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3680" windowHeight="6855" activeTab="0"/>
  </bookViews>
  <sheets>
    <sheet name="Lytle" sheetId="1" r:id="rId1"/>
    <sheet name="I0_17cm" sheetId="2" r:id="rId2"/>
    <sheet name="I_31cm" sheetId="3" r:id="rId3"/>
  </sheets>
  <definedNames/>
  <calcPr fullCalcOnLoad="1"/>
</workbook>
</file>

<file path=xl/sharedStrings.xml><?xml version="1.0" encoding="utf-8"?>
<sst xmlns="http://schemas.openxmlformats.org/spreadsheetml/2006/main" count="205" uniqueCount="47">
  <si>
    <t>Photon incident</t>
  </si>
  <si>
    <t xml:space="preserve">Air </t>
  </si>
  <si>
    <t>Energy</t>
  </si>
  <si>
    <t>(keV)</t>
  </si>
  <si>
    <t>(cm-1)</t>
  </si>
  <si>
    <t>(cm)</t>
  </si>
  <si>
    <t>Count</t>
  </si>
  <si>
    <t>(cm-1)</t>
  </si>
  <si>
    <t>Photon absorbed</t>
  </si>
  <si>
    <t>(%)</t>
  </si>
  <si>
    <t>Ratio in I0</t>
  </si>
  <si>
    <t>He</t>
  </si>
  <si>
    <t>N2</t>
  </si>
  <si>
    <t>Ar</t>
  </si>
  <si>
    <t>Kr</t>
  </si>
  <si>
    <t>Xe</t>
  </si>
  <si>
    <t>(/s)</t>
  </si>
  <si>
    <t xml:space="preserve">by I0 </t>
  </si>
  <si>
    <t>(V/A)</t>
  </si>
  <si>
    <t>(phs/s)</t>
  </si>
  <si>
    <t xml:space="preserve"> by I0 </t>
  </si>
  <si>
    <t xml:space="preserve"> on I0 </t>
  </si>
  <si>
    <t xml:space="preserve"> (cm)</t>
  </si>
  <si>
    <t>thickness</t>
  </si>
  <si>
    <t>thicknes</t>
  </si>
  <si>
    <t xml:space="preserve">I0 </t>
  </si>
  <si>
    <t>by I0</t>
  </si>
  <si>
    <t>Absorption ratio</t>
  </si>
  <si>
    <t>Photon incident</t>
  </si>
  <si>
    <t xml:space="preserve"> on sample </t>
  </si>
  <si>
    <t xml:space="preserve"> Abs Coef</t>
  </si>
  <si>
    <t xml:space="preserve"> Abs Cof</t>
  </si>
  <si>
    <t>Air</t>
  </si>
  <si>
    <t xml:space="preserve"> W value</t>
  </si>
  <si>
    <t xml:space="preserve">Kr </t>
  </si>
  <si>
    <t>W value</t>
  </si>
  <si>
    <t>Xe</t>
  </si>
  <si>
    <t>Ratio in I</t>
  </si>
  <si>
    <t>I</t>
  </si>
  <si>
    <t>by I</t>
  </si>
  <si>
    <t>range</t>
  </si>
  <si>
    <t>AMP</t>
  </si>
  <si>
    <t xml:space="preserve"> by I</t>
  </si>
  <si>
    <t xml:space="preserve"> on I</t>
  </si>
  <si>
    <t xml:space="preserve">by Lytle </t>
  </si>
  <si>
    <t xml:space="preserve">on Lytle </t>
  </si>
  <si>
    <t>ratio of incident photons on sample to photons absorbed by I0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</si>
</sst>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0_ "/>
    <numFmt numFmtId="178" formatCode="#,##0_ "/>
    <numFmt numFmtId="179" formatCode="0.0000000_ "/>
    <numFmt numFmtId="180" formatCode="0.00000E+00"/>
    <numFmt numFmtId="181" formatCode="0.000E+00"/>
    <numFmt numFmtId="182" formatCode="0.0000_ "/>
  </numFmts>
  <fonts count="40">
    <font>
      <sz val="10"/>
      <name val="ＭＳ Ｐゴシック"/>
      <family val="3"/>
    </font>
    <font>
      <sz val="11"/>
      <name val="ＭＳ Ｐゴシック"/>
      <family val="3"/>
    </font>
    <font>
      <sz val="10"/>
      <name val="Osaka"/>
      <family val="3"/>
    </font>
    <font>
      <sz val="6"/>
      <name val="ＭＳ Ｐゴシック"/>
      <family val="3"/>
    </font>
    <font>
      <sz val="9"/>
      <name val="Osaka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1" fontId="2" fillId="0" borderId="0" xfId="0" applyNumberFormat="1" applyFont="1" applyAlignment="1">
      <alignment/>
    </xf>
    <xf numFmtId="11" fontId="4" fillId="0" borderId="0" xfId="0" applyNumberFormat="1" applyFont="1" applyAlignment="1">
      <alignment horizontal="center"/>
    </xf>
    <xf numFmtId="11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11" fontId="2" fillId="0" borderId="0" xfId="0" applyNumberFormat="1" applyFont="1" applyFill="1" applyAlignment="1">
      <alignment horizontal="center"/>
    </xf>
    <xf numFmtId="11" fontId="4" fillId="0" borderId="0" xfId="0" applyNumberFormat="1" applyFont="1" applyFill="1" applyAlignment="1">
      <alignment horizontal="center"/>
    </xf>
    <xf numFmtId="11" fontId="2" fillId="0" borderId="0" xfId="0" applyNumberFormat="1" applyFont="1" applyFill="1" applyAlignment="1">
      <alignment/>
    </xf>
    <xf numFmtId="1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1" fontId="5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 horizontal="center"/>
    </xf>
    <xf numFmtId="11" fontId="0" fillId="0" borderId="0" xfId="0" applyNumberForma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00"/>
  <sheetViews>
    <sheetView tabSelected="1" zoomScalePageLayoutView="0" workbookViewId="0" topLeftCell="A1">
      <pane xSplit="1" ySplit="3" topLeftCell="N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V19" sqref="V19"/>
    </sheetView>
  </sheetViews>
  <sheetFormatPr defaultColWidth="9.140625" defaultRowHeight="12"/>
  <cols>
    <col min="1" max="1" width="7.28125" style="5" customWidth="1"/>
    <col min="2" max="6" width="12.28125" style="5" customWidth="1"/>
    <col min="7" max="7" width="9.28125" style="5" customWidth="1"/>
    <col min="8" max="8" width="17.28125" style="6" customWidth="1"/>
    <col min="9" max="9" width="9.28125" style="6" customWidth="1"/>
    <col min="10" max="10" width="10.28125" style="12" customWidth="1"/>
    <col min="11" max="12" width="16.28125" style="6" customWidth="1"/>
    <col min="13" max="13" width="10.28125" style="5" customWidth="1"/>
    <col min="14" max="14" width="19.28125" style="6" customWidth="1"/>
    <col min="15" max="15" width="10.8515625" style="5" customWidth="1"/>
    <col min="16" max="17" width="11.8515625" style="6" customWidth="1"/>
    <col min="18" max="18" width="11.28125" style="6" customWidth="1"/>
    <col min="19" max="19" width="12.28125" style="6" customWidth="1"/>
    <col min="20" max="20" width="13.28125" style="6" customWidth="1"/>
    <col min="21" max="25" width="11.28125" style="5" customWidth="1"/>
    <col min="26" max="16384" width="9.140625" style="5" customWidth="1"/>
  </cols>
  <sheetData>
    <row r="1" spans="2:25" ht="12">
      <c r="B1" s="5" t="s">
        <v>10</v>
      </c>
      <c r="C1" s="5" t="s">
        <v>10</v>
      </c>
      <c r="D1" s="5" t="s">
        <v>10</v>
      </c>
      <c r="E1" s="5" t="s">
        <v>10</v>
      </c>
      <c r="F1" s="5" t="s">
        <v>10</v>
      </c>
      <c r="G1" s="5" t="s">
        <v>25</v>
      </c>
      <c r="H1" s="6" t="s">
        <v>27</v>
      </c>
      <c r="I1" s="6" t="s">
        <v>6</v>
      </c>
      <c r="J1" s="12" t="s">
        <v>41</v>
      </c>
      <c r="K1" s="6" t="s">
        <v>8</v>
      </c>
      <c r="L1" s="6" t="s">
        <v>0</v>
      </c>
      <c r="M1" s="5" t="s">
        <v>1</v>
      </c>
      <c r="N1" s="6" t="s">
        <v>28</v>
      </c>
      <c r="O1" s="5" t="s">
        <v>30</v>
      </c>
      <c r="P1" s="6" t="s">
        <v>30</v>
      </c>
      <c r="Q1" s="6" t="s">
        <v>30</v>
      </c>
      <c r="R1" s="6" t="s">
        <v>31</v>
      </c>
      <c r="S1" s="6" t="s">
        <v>30</v>
      </c>
      <c r="T1" s="6" t="s">
        <v>30</v>
      </c>
      <c r="U1" s="5" t="s">
        <v>33</v>
      </c>
      <c r="V1" s="5" t="s">
        <v>33</v>
      </c>
      <c r="W1" s="5" t="s">
        <v>33</v>
      </c>
      <c r="X1" s="5" t="s">
        <v>35</v>
      </c>
      <c r="Y1" s="5" t="s">
        <v>35</v>
      </c>
    </row>
    <row r="2" spans="1:25" ht="12">
      <c r="A2" s="5" t="s">
        <v>2</v>
      </c>
      <c r="B2" s="5" t="s">
        <v>11</v>
      </c>
      <c r="C2" s="5" t="s">
        <v>12</v>
      </c>
      <c r="D2" s="5" t="s">
        <v>13</v>
      </c>
      <c r="E2" s="5" t="s">
        <v>14</v>
      </c>
      <c r="F2" s="5" t="s">
        <v>15</v>
      </c>
      <c r="G2" s="5" t="s">
        <v>24</v>
      </c>
      <c r="H2" s="6" t="s">
        <v>26</v>
      </c>
      <c r="I2" s="6" t="s">
        <v>44</v>
      </c>
      <c r="J2" s="12" t="s">
        <v>40</v>
      </c>
      <c r="K2" s="6" t="s">
        <v>44</v>
      </c>
      <c r="L2" s="6" t="s">
        <v>45</v>
      </c>
      <c r="M2" s="5" t="s">
        <v>23</v>
      </c>
      <c r="N2" s="6" t="s">
        <v>29</v>
      </c>
      <c r="O2" s="5" t="s">
        <v>11</v>
      </c>
      <c r="P2" s="6" t="s">
        <v>12</v>
      </c>
      <c r="Q2" s="6" t="s">
        <v>13</v>
      </c>
      <c r="R2" s="6" t="s">
        <v>14</v>
      </c>
      <c r="S2" s="6" t="s">
        <v>15</v>
      </c>
      <c r="T2" s="6" t="s">
        <v>32</v>
      </c>
      <c r="U2" s="5" t="s">
        <v>11</v>
      </c>
      <c r="V2" s="5" t="s">
        <v>12</v>
      </c>
      <c r="W2" s="5" t="s">
        <v>13</v>
      </c>
      <c r="X2" s="5" t="s">
        <v>34</v>
      </c>
      <c r="Y2" s="5" t="s">
        <v>36</v>
      </c>
    </row>
    <row r="3" spans="1:20" ht="12">
      <c r="A3" s="5" t="s">
        <v>3</v>
      </c>
      <c r="B3" s="5" t="s">
        <v>9</v>
      </c>
      <c r="C3" s="5" t="s">
        <v>9</v>
      </c>
      <c r="D3" s="5" t="s">
        <v>9</v>
      </c>
      <c r="E3" s="5" t="s">
        <v>9</v>
      </c>
      <c r="F3" s="5" t="s">
        <v>9</v>
      </c>
      <c r="G3" s="5" t="s">
        <v>5</v>
      </c>
      <c r="I3" s="6" t="s">
        <v>16</v>
      </c>
      <c r="J3" s="12" t="s">
        <v>18</v>
      </c>
      <c r="K3" s="6" t="s">
        <v>19</v>
      </c>
      <c r="L3" s="6" t="s">
        <v>19</v>
      </c>
      <c r="M3" s="5" t="s">
        <v>22</v>
      </c>
      <c r="N3" s="6" t="s">
        <v>19</v>
      </c>
      <c r="O3" s="5" t="s">
        <v>7</v>
      </c>
      <c r="P3" s="6" t="s">
        <v>4</v>
      </c>
      <c r="Q3" s="6" t="s">
        <v>4</v>
      </c>
      <c r="R3" s="6" t="s">
        <v>4</v>
      </c>
      <c r="S3" s="6" t="s">
        <v>7</v>
      </c>
      <c r="T3" s="6" t="s">
        <v>7</v>
      </c>
    </row>
    <row r="4" spans="1:25" ht="12">
      <c r="A4" s="5">
        <v>4</v>
      </c>
      <c r="B4" s="5">
        <v>0</v>
      </c>
      <c r="C4" s="5">
        <v>50</v>
      </c>
      <c r="D4" s="5">
        <v>50</v>
      </c>
      <c r="E4" s="5">
        <v>0</v>
      </c>
      <c r="F4" s="5">
        <v>0</v>
      </c>
      <c r="G4" s="5">
        <v>3</v>
      </c>
      <c r="H4" s="6">
        <f aca="true" t="shared" si="0" ref="H4:H67">1-EXP(-(B4*O4+C4*P4+D4*Q4+E4*R4+F4*S4)*G4/100)</f>
        <v>0.8828253183186193</v>
      </c>
      <c r="I4" s="6">
        <v>100000</v>
      </c>
      <c r="J4" s="12">
        <v>1000000000</v>
      </c>
      <c r="K4" s="6">
        <f aca="true" t="shared" si="1" ref="K4:K67">I4/J4*0.00000001*(B4*U4+C4*V4+D4*W4+E4*X4+F4*Y4)/100/0.0000000000000000001602/A4</f>
        <v>47752808.98876404</v>
      </c>
      <c r="L4" s="6">
        <f aca="true" t="shared" si="2" ref="L4:L67">K4/H4</f>
        <v>54090892.04613142</v>
      </c>
      <c r="M4" s="5">
        <v>12</v>
      </c>
      <c r="N4" s="6">
        <f>(L4-K4)*EXP(-T4*M4)</f>
        <v>2131969.421048275</v>
      </c>
      <c r="O4" s="7">
        <v>0.00015486139999999998</v>
      </c>
      <c r="P4" s="6">
        <v>0.0771175</v>
      </c>
      <c r="Q4" s="8">
        <v>1.352275467857143</v>
      </c>
      <c r="R4" s="8">
        <v>2.3157232142857143</v>
      </c>
      <c r="S4" s="6">
        <v>6.395925795642422</v>
      </c>
      <c r="T4" s="6">
        <v>0.09079418354126015</v>
      </c>
      <c r="U4" s="5">
        <v>25</v>
      </c>
      <c r="V4" s="5">
        <v>34.8</v>
      </c>
      <c r="W4" s="5">
        <v>26.4</v>
      </c>
      <c r="X4" s="5">
        <v>25</v>
      </c>
      <c r="Y4" s="5">
        <v>25</v>
      </c>
    </row>
    <row r="5" spans="1:25" ht="12">
      <c r="A5" s="5">
        <v>5</v>
      </c>
      <c r="B5" s="5">
        <v>0</v>
      </c>
      <c r="C5" s="5">
        <v>50</v>
      </c>
      <c r="D5" s="5">
        <v>50</v>
      </c>
      <c r="E5" s="5">
        <v>0</v>
      </c>
      <c r="F5" s="5">
        <v>0</v>
      </c>
      <c r="G5" s="5">
        <v>3</v>
      </c>
      <c r="H5" s="6">
        <f t="shared" si="0"/>
        <v>0.6969739867961704</v>
      </c>
      <c r="I5" s="6">
        <v>100000</v>
      </c>
      <c r="J5" s="12">
        <v>1000000000</v>
      </c>
      <c r="K5" s="6">
        <f t="shared" si="1"/>
        <v>38202247.191011235</v>
      </c>
      <c r="L5" s="6">
        <f t="shared" si="2"/>
        <v>54811582.519195884</v>
      </c>
      <c r="M5" s="5">
        <v>12</v>
      </c>
      <c r="N5" s="6">
        <f aca="true" t="shared" si="3" ref="N5:N68">(L5-K5)*EXP(-T5*M5)</f>
        <v>9442662.349305507</v>
      </c>
      <c r="O5" s="7">
        <v>9.57156E-05</v>
      </c>
      <c r="P5" s="6">
        <v>0.0394425</v>
      </c>
      <c r="Q5" s="8">
        <v>0.75651525</v>
      </c>
      <c r="R5" s="8">
        <v>1.283337142857143</v>
      </c>
      <c r="S5" s="6">
        <v>4.963533661344053</v>
      </c>
      <c r="T5" s="6">
        <v>0.047060578128083445</v>
      </c>
      <c r="U5" s="5">
        <v>25</v>
      </c>
      <c r="V5" s="5">
        <v>34.8</v>
      </c>
      <c r="W5" s="5">
        <v>26.4</v>
      </c>
      <c r="X5" s="5">
        <v>25</v>
      </c>
      <c r="Y5" s="5">
        <v>25</v>
      </c>
    </row>
    <row r="6" spans="1:25" ht="12">
      <c r="A6" s="5">
        <v>6</v>
      </c>
      <c r="B6" s="5">
        <v>0</v>
      </c>
      <c r="C6" s="5">
        <v>0</v>
      </c>
      <c r="D6" s="5">
        <v>100</v>
      </c>
      <c r="E6" s="5">
        <v>0</v>
      </c>
      <c r="F6" s="5">
        <v>0</v>
      </c>
      <c r="G6" s="5">
        <v>3</v>
      </c>
      <c r="H6" s="6">
        <f t="shared" si="0"/>
        <v>0.7520622435633137</v>
      </c>
      <c r="I6" s="6">
        <v>100000</v>
      </c>
      <c r="J6" s="12">
        <v>1000000000</v>
      </c>
      <c r="K6" s="6">
        <f t="shared" si="1"/>
        <v>27465667.915106118</v>
      </c>
      <c r="L6" s="6">
        <f t="shared" si="2"/>
        <v>36520471.74309964</v>
      </c>
      <c r="M6" s="5">
        <v>12</v>
      </c>
      <c r="N6" s="6">
        <f t="shared" si="3"/>
        <v>6522377.615587612</v>
      </c>
      <c r="O6" s="7">
        <v>6.9637E-05</v>
      </c>
      <c r="P6" s="6">
        <v>0.02263125</v>
      </c>
      <c r="Q6" s="8">
        <v>0.46485918214285715</v>
      </c>
      <c r="R6" s="8">
        <v>0.7859616964285715</v>
      </c>
      <c r="S6" s="6">
        <v>3.5239661057064864</v>
      </c>
      <c r="T6" s="6">
        <v>0.02733803768111256</v>
      </c>
      <c r="U6" s="5">
        <v>25</v>
      </c>
      <c r="V6" s="5">
        <v>34.8</v>
      </c>
      <c r="W6" s="5">
        <v>26.4</v>
      </c>
      <c r="X6" s="5">
        <v>25</v>
      </c>
      <c r="Y6" s="5">
        <v>25</v>
      </c>
    </row>
    <row r="7" spans="1:25" ht="12">
      <c r="A7" s="5">
        <v>7</v>
      </c>
      <c r="B7" s="5">
        <v>0</v>
      </c>
      <c r="C7" s="5">
        <v>0</v>
      </c>
      <c r="D7" s="5">
        <v>100</v>
      </c>
      <c r="E7" s="5">
        <v>0</v>
      </c>
      <c r="F7" s="5">
        <v>0</v>
      </c>
      <c r="G7" s="5">
        <v>3</v>
      </c>
      <c r="H7" s="6">
        <f t="shared" si="0"/>
        <v>0.6050746459107164</v>
      </c>
      <c r="I7" s="6">
        <v>100000</v>
      </c>
      <c r="J7" s="12">
        <v>1000000000</v>
      </c>
      <c r="K7" s="6">
        <f t="shared" si="1"/>
        <v>23542001.070090957</v>
      </c>
      <c r="L7" s="6">
        <f t="shared" si="2"/>
        <v>38907597.97852242</v>
      </c>
      <c r="M7" s="5">
        <v>12</v>
      </c>
      <c r="N7" s="6">
        <f t="shared" si="3"/>
        <v>12425044.005875638</v>
      </c>
      <c r="O7" s="7">
        <v>5.91624E-05</v>
      </c>
      <c r="P7" s="6">
        <v>0.0145875</v>
      </c>
      <c r="Q7" s="8">
        <v>0.30968616964285717</v>
      </c>
      <c r="R7" s="8">
        <v>0.5278651785714285</v>
      </c>
      <c r="S7" s="6">
        <v>2.5122497324661306</v>
      </c>
      <c r="T7" s="6">
        <v>0.01770141080925436</v>
      </c>
      <c r="U7" s="5">
        <v>25</v>
      </c>
      <c r="V7" s="5">
        <v>34.8</v>
      </c>
      <c r="W7" s="5">
        <v>26.4</v>
      </c>
      <c r="X7" s="5">
        <v>25</v>
      </c>
      <c r="Y7" s="5">
        <v>25</v>
      </c>
    </row>
    <row r="8" spans="1:25" ht="12">
      <c r="A8" s="5">
        <v>8</v>
      </c>
      <c r="B8" s="5">
        <v>0</v>
      </c>
      <c r="C8" s="5">
        <v>0</v>
      </c>
      <c r="D8" s="5">
        <v>0</v>
      </c>
      <c r="E8" s="5">
        <v>100</v>
      </c>
      <c r="F8" s="5">
        <v>0</v>
      </c>
      <c r="G8" s="5">
        <v>3</v>
      </c>
      <c r="H8" s="6">
        <f t="shared" si="0"/>
        <v>0.6615265201261684</v>
      </c>
      <c r="I8" s="6">
        <v>100000</v>
      </c>
      <c r="J8" s="12">
        <v>1000000000</v>
      </c>
      <c r="K8" s="6">
        <f t="shared" si="1"/>
        <v>19506866.416978776</v>
      </c>
      <c r="L8" s="6">
        <f t="shared" si="2"/>
        <v>29487655.93442628</v>
      </c>
      <c r="M8" s="5">
        <v>12</v>
      </c>
      <c r="N8" s="6">
        <f t="shared" si="3"/>
        <v>8686388.597538985</v>
      </c>
      <c r="O8" s="7">
        <v>4.86878E-05</v>
      </c>
      <c r="P8" s="6">
        <v>0.009455875</v>
      </c>
      <c r="Q8" s="8">
        <v>0.21063653035714286</v>
      </c>
      <c r="R8" s="8">
        <v>0.36110317857142854</v>
      </c>
      <c r="S8" s="6">
        <v>1.830264439039735</v>
      </c>
      <c r="T8" s="6">
        <v>0.011575410472545343</v>
      </c>
      <c r="U8" s="5">
        <v>25</v>
      </c>
      <c r="V8" s="5">
        <v>34.8</v>
      </c>
      <c r="W8" s="5">
        <v>26.4</v>
      </c>
      <c r="X8" s="5">
        <v>25</v>
      </c>
      <c r="Y8" s="5">
        <v>25</v>
      </c>
    </row>
    <row r="9" spans="1:25" ht="12">
      <c r="A9" s="5">
        <v>9</v>
      </c>
      <c r="B9" s="5">
        <v>0</v>
      </c>
      <c r="C9" s="5">
        <v>0</v>
      </c>
      <c r="D9" s="5">
        <v>0</v>
      </c>
      <c r="E9" s="5">
        <v>100</v>
      </c>
      <c r="F9" s="5">
        <v>0</v>
      </c>
      <c r="G9" s="5">
        <v>3</v>
      </c>
      <c r="H9" s="6">
        <f t="shared" si="0"/>
        <v>0.5508382915239973</v>
      </c>
      <c r="I9" s="6">
        <v>74000</v>
      </c>
      <c r="J9" s="12">
        <v>10000000000</v>
      </c>
      <c r="K9" s="6">
        <f t="shared" si="1"/>
        <v>1283118.3243168262</v>
      </c>
      <c r="L9" s="6">
        <f t="shared" si="2"/>
        <v>2329392.026772211</v>
      </c>
      <c r="M9" s="5">
        <v>20</v>
      </c>
      <c r="N9" s="6">
        <f t="shared" si="3"/>
        <v>885369.8743076137</v>
      </c>
      <c r="O9" s="7">
        <v>4.48947E-05</v>
      </c>
      <c r="P9" s="6">
        <v>0.006805875</v>
      </c>
      <c r="Q9" s="8">
        <v>0.15444360482142858</v>
      </c>
      <c r="R9" s="8">
        <v>0.2667907678571428</v>
      </c>
      <c r="S9" s="6">
        <v>1.3658915831370713</v>
      </c>
      <c r="T9" s="6">
        <v>0.00834923907281779</v>
      </c>
      <c r="U9" s="5">
        <v>25</v>
      </c>
      <c r="V9" s="5">
        <v>34.8</v>
      </c>
      <c r="W9" s="5">
        <v>26.4</v>
      </c>
      <c r="X9" s="5">
        <v>25</v>
      </c>
      <c r="Y9" s="5">
        <v>25</v>
      </c>
    </row>
    <row r="10" spans="1:25" ht="12">
      <c r="A10" s="5">
        <v>10</v>
      </c>
      <c r="B10" s="5">
        <v>0</v>
      </c>
      <c r="C10" s="5">
        <v>0</v>
      </c>
      <c r="D10" s="5">
        <v>0</v>
      </c>
      <c r="E10" s="5">
        <v>100</v>
      </c>
      <c r="F10" s="5">
        <v>0</v>
      </c>
      <c r="G10" s="5">
        <v>3</v>
      </c>
      <c r="H10" s="6">
        <f t="shared" si="0"/>
        <v>0.4459239368592788</v>
      </c>
      <c r="I10" s="6">
        <v>74000</v>
      </c>
      <c r="J10" s="12">
        <v>10000000000</v>
      </c>
      <c r="K10" s="6">
        <f t="shared" si="1"/>
        <v>1154806.4918851436</v>
      </c>
      <c r="L10" s="6">
        <f t="shared" si="2"/>
        <v>2589693.8837117604</v>
      </c>
      <c r="M10" s="5">
        <v>38</v>
      </c>
      <c r="N10" s="6">
        <f t="shared" si="3"/>
        <v>1143320.0488363977</v>
      </c>
      <c r="O10" s="7">
        <v>4.11016E-05</v>
      </c>
      <c r="P10" s="6">
        <v>0.004856</v>
      </c>
      <c r="Q10" s="8">
        <v>0.11328824785714285</v>
      </c>
      <c r="R10" s="8">
        <v>0.19681776785714286</v>
      </c>
      <c r="S10" s="6">
        <v>1.0426466211617902</v>
      </c>
      <c r="T10" s="6">
        <v>0.0059776321102381616</v>
      </c>
      <c r="U10" s="5">
        <v>25</v>
      </c>
      <c r="V10" s="5">
        <v>34.8</v>
      </c>
      <c r="W10" s="5">
        <v>26.4</v>
      </c>
      <c r="X10" s="5">
        <v>25</v>
      </c>
      <c r="Y10" s="5">
        <v>25</v>
      </c>
    </row>
    <row r="11" spans="1:25" ht="12">
      <c r="A11" s="5">
        <v>11</v>
      </c>
      <c r="B11" s="5">
        <v>0</v>
      </c>
      <c r="C11" s="5">
        <v>0</v>
      </c>
      <c r="D11" s="5">
        <v>0</v>
      </c>
      <c r="E11" s="5">
        <v>100</v>
      </c>
      <c r="F11" s="5">
        <v>0</v>
      </c>
      <c r="G11" s="5">
        <v>3</v>
      </c>
      <c r="H11" s="6">
        <f t="shared" si="0"/>
        <v>0.38174767753383543</v>
      </c>
      <c r="I11" s="6">
        <v>74000</v>
      </c>
      <c r="J11" s="12">
        <v>10000000000</v>
      </c>
      <c r="K11" s="6">
        <f t="shared" si="1"/>
        <v>1049824.0835319487</v>
      </c>
      <c r="L11" s="6">
        <f t="shared" si="2"/>
        <v>2750047.0738002057</v>
      </c>
      <c r="M11" s="5">
        <v>12</v>
      </c>
      <c r="N11" s="6">
        <f t="shared" si="3"/>
        <v>1607188.971720467</v>
      </c>
      <c r="O11" s="7">
        <v>3.6002080000000004E-05</v>
      </c>
      <c r="P11" s="6">
        <v>0.003775</v>
      </c>
      <c r="Q11" s="8">
        <v>0.09137748321428571</v>
      </c>
      <c r="R11" s="8">
        <v>0.16028620535714283</v>
      </c>
      <c r="S11" s="6">
        <v>0.812193002272623</v>
      </c>
      <c r="T11" s="6">
        <v>0.004689395042304303</v>
      </c>
      <c r="U11" s="5">
        <v>25</v>
      </c>
      <c r="V11" s="5">
        <v>34.8</v>
      </c>
      <c r="W11" s="5">
        <v>26.4</v>
      </c>
      <c r="X11" s="5">
        <v>25</v>
      </c>
      <c r="Y11" s="5">
        <v>25</v>
      </c>
    </row>
    <row r="12" spans="1:25" ht="12">
      <c r="A12" s="5">
        <v>12</v>
      </c>
      <c r="B12" s="5">
        <v>0</v>
      </c>
      <c r="C12" s="5">
        <v>0</v>
      </c>
      <c r="D12" s="5">
        <v>0</v>
      </c>
      <c r="E12" s="5">
        <v>100</v>
      </c>
      <c r="F12" s="5">
        <v>0</v>
      </c>
      <c r="G12" s="5">
        <v>3</v>
      </c>
      <c r="H12" s="6">
        <f t="shared" si="0"/>
        <v>0.3217231621240598</v>
      </c>
      <c r="I12" s="6">
        <v>74000</v>
      </c>
      <c r="J12" s="12">
        <v>10000000000</v>
      </c>
      <c r="K12" s="6">
        <f t="shared" si="1"/>
        <v>962338.7432376196</v>
      </c>
      <c r="L12" s="6">
        <f t="shared" si="2"/>
        <v>2991201.307621525</v>
      </c>
      <c r="M12" s="5">
        <v>20</v>
      </c>
      <c r="N12" s="6">
        <f t="shared" si="3"/>
        <v>1883259.608607502</v>
      </c>
      <c r="O12" s="7">
        <v>3.504592E-05</v>
      </c>
      <c r="P12" s="6">
        <v>0.003006875</v>
      </c>
      <c r="Q12" s="8">
        <v>0.07231123017857143</v>
      </c>
      <c r="R12" s="8">
        <v>0.12939991964285713</v>
      </c>
      <c r="S12" s="6">
        <v>0.6441053858472726</v>
      </c>
      <c r="T12" s="6">
        <v>0.0037235606528184485</v>
      </c>
      <c r="U12" s="5">
        <v>25</v>
      </c>
      <c r="V12" s="5">
        <v>34.8</v>
      </c>
      <c r="W12" s="5">
        <v>26.4</v>
      </c>
      <c r="X12" s="5">
        <v>25</v>
      </c>
      <c r="Y12" s="5">
        <v>25</v>
      </c>
    </row>
    <row r="13" spans="1:25" ht="12">
      <c r="A13" s="5">
        <v>13</v>
      </c>
      <c r="B13" s="5">
        <v>0</v>
      </c>
      <c r="C13" s="5">
        <v>0</v>
      </c>
      <c r="D13" s="5">
        <v>0</v>
      </c>
      <c r="E13" s="5">
        <v>100</v>
      </c>
      <c r="F13" s="5">
        <v>0</v>
      </c>
      <c r="G13" s="5">
        <v>3</v>
      </c>
      <c r="H13" s="6">
        <f t="shared" si="0"/>
        <v>0.2656773292733966</v>
      </c>
      <c r="I13" s="6">
        <v>74000</v>
      </c>
      <c r="J13" s="12">
        <v>10000000000</v>
      </c>
      <c r="K13" s="6">
        <f t="shared" si="1"/>
        <v>888312.686065495</v>
      </c>
      <c r="L13" s="6">
        <f t="shared" si="2"/>
        <v>3343577.2954167738</v>
      </c>
      <c r="M13" s="5">
        <v>20</v>
      </c>
      <c r="N13" s="6">
        <f t="shared" si="3"/>
        <v>2313518.049494256</v>
      </c>
      <c r="O13" s="7">
        <v>3.483344E-05</v>
      </c>
      <c r="P13" s="6">
        <v>0.0024305</v>
      </c>
      <c r="Q13" s="8">
        <v>0.05606808803571429</v>
      </c>
      <c r="R13" s="8">
        <v>0.10293558035714286</v>
      </c>
      <c r="S13" s="6">
        <v>0.5189251362201821</v>
      </c>
      <c r="T13" s="6">
        <v>0.0029732604070299325</v>
      </c>
      <c r="U13" s="5">
        <v>25</v>
      </c>
      <c r="V13" s="5">
        <v>34.8</v>
      </c>
      <c r="W13" s="5">
        <v>26.4</v>
      </c>
      <c r="X13" s="5">
        <v>25</v>
      </c>
      <c r="Y13" s="5">
        <v>25</v>
      </c>
    </row>
    <row r="14" spans="1:25" ht="12">
      <c r="A14" s="5">
        <v>14</v>
      </c>
      <c r="B14" s="5">
        <v>0</v>
      </c>
      <c r="C14" s="5">
        <v>0</v>
      </c>
      <c r="D14" s="5">
        <v>100</v>
      </c>
      <c r="E14" s="5">
        <v>0</v>
      </c>
      <c r="F14" s="5">
        <v>0</v>
      </c>
      <c r="G14" s="5">
        <v>3</v>
      </c>
      <c r="H14" s="6">
        <f t="shared" si="0"/>
        <v>0.12194565467384377</v>
      </c>
      <c r="I14" s="6">
        <v>100000</v>
      </c>
      <c r="J14" s="12">
        <v>1000000000</v>
      </c>
      <c r="K14" s="6">
        <f t="shared" si="1"/>
        <v>11771000.535045478</v>
      </c>
      <c r="L14" s="6">
        <f t="shared" si="2"/>
        <v>96526609.05817623</v>
      </c>
      <c r="M14" s="5">
        <v>12</v>
      </c>
      <c r="N14" s="6">
        <f t="shared" si="3"/>
        <v>82381478.9288548</v>
      </c>
      <c r="O14" s="7">
        <v>3.478032E-05</v>
      </c>
      <c r="P14" s="6">
        <v>0.001953625</v>
      </c>
      <c r="Q14" s="8">
        <v>0.04334893017857143</v>
      </c>
      <c r="R14" s="8">
        <v>0.0800028125</v>
      </c>
      <c r="S14" s="6">
        <v>0.4239346196959649</v>
      </c>
      <c r="T14" s="6">
        <v>0.0023676066637590633</v>
      </c>
      <c r="U14" s="5">
        <v>25</v>
      </c>
      <c r="V14" s="5">
        <v>34.8</v>
      </c>
      <c r="W14" s="5">
        <v>26.4</v>
      </c>
      <c r="X14" s="5">
        <v>25</v>
      </c>
      <c r="Y14" s="5">
        <v>25</v>
      </c>
    </row>
    <row r="15" spans="1:25" ht="12">
      <c r="A15" s="5">
        <v>15</v>
      </c>
      <c r="B15" s="5">
        <v>0</v>
      </c>
      <c r="C15" s="5">
        <v>0</v>
      </c>
      <c r="D15" s="5">
        <v>100</v>
      </c>
      <c r="E15" s="5">
        <v>0</v>
      </c>
      <c r="F15" s="5">
        <v>0</v>
      </c>
      <c r="G15" s="5">
        <v>3</v>
      </c>
      <c r="H15" s="6">
        <f t="shared" si="0"/>
        <v>0.10126599187778529</v>
      </c>
      <c r="I15" s="6">
        <v>100000</v>
      </c>
      <c r="J15" s="12">
        <v>1000000000</v>
      </c>
      <c r="K15" s="6">
        <f t="shared" si="1"/>
        <v>10986267.166042447</v>
      </c>
      <c r="L15" s="6">
        <f t="shared" si="2"/>
        <v>108489207.11013648</v>
      </c>
      <c r="M15" s="5">
        <v>12</v>
      </c>
      <c r="N15" s="6">
        <f t="shared" si="3"/>
        <v>95320802.64153446</v>
      </c>
      <c r="O15" s="7">
        <v>3.47272E-05</v>
      </c>
      <c r="P15" s="6">
        <v>0.00154575</v>
      </c>
      <c r="Q15" s="8">
        <v>0.03558938785714286</v>
      </c>
      <c r="R15" s="8">
        <v>0.43811687499999996</v>
      </c>
      <c r="S15" s="6">
        <v>0.3506315829115213</v>
      </c>
      <c r="T15" s="6">
        <v>0.0018862048443653498</v>
      </c>
      <c r="U15" s="5">
        <v>25</v>
      </c>
      <c r="V15" s="5">
        <v>34.8</v>
      </c>
      <c r="W15" s="5">
        <v>26.4</v>
      </c>
      <c r="X15" s="5">
        <v>25</v>
      </c>
      <c r="Y15" s="5">
        <v>25</v>
      </c>
    </row>
    <row r="16" spans="1:25" ht="12">
      <c r="A16" s="5">
        <v>16</v>
      </c>
      <c r="B16" s="5">
        <v>0</v>
      </c>
      <c r="C16" s="5">
        <v>0</v>
      </c>
      <c r="D16" s="5">
        <v>100</v>
      </c>
      <c r="E16" s="5">
        <v>0</v>
      </c>
      <c r="F16" s="5">
        <v>0</v>
      </c>
      <c r="G16" s="5">
        <v>3</v>
      </c>
      <c r="H16" s="6">
        <f t="shared" si="0"/>
        <v>0.08775484574065995</v>
      </c>
      <c r="I16" s="6">
        <v>100000</v>
      </c>
      <c r="J16" s="12">
        <v>1000000000</v>
      </c>
      <c r="K16" s="6">
        <f t="shared" si="1"/>
        <v>10299625.468164794</v>
      </c>
      <c r="L16" s="6">
        <f t="shared" si="2"/>
        <v>117368167.89129868</v>
      </c>
      <c r="M16" s="5">
        <v>12</v>
      </c>
      <c r="N16" s="6">
        <f t="shared" si="3"/>
        <v>105047017.23014186</v>
      </c>
      <c r="O16" s="5">
        <v>0</v>
      </c>
      <c r="P16" s="6">
        <v>0.0013013749999999998</v>
      </c>
      <c r="Q16" s="8">
        <v>0.03061550517857143</v>
      </c>
      <c r="R16" s="8">
        <v>0.37429419642857137</v>
      </c>
      <c r="S16" s="6">
        <v>0.29320641204149384</v>
      </c>
      <c r="T16" s="6">
        <v>0.0015884316410782707</v>
      </c>
      <c r="U16" s="5">
        <v>25</v>
      </c>
      <c r="V16" s="5">
        <v>34.8</v>
      </c>
      <c r="W16" s="5">
        <v>26.4</v>
      </c>
      <c r="X16" s="5">
        <v>25</v>
      </c>
      <c r="Y16" s="5">
        <v>25</v>
      </c>
    </row>
    <row r="17" spans="1:25" ht="12">
      <c r="A17" s="5">
        <v>17</v>
      </c>
      <c r="B17" s="5">
        <v>0</v>
      </c>
      <c r="C17" s="5">
        <v>0</v>
      </c>
      <c r="D17" s="5">
        <v>100</v>
      </c>
      <c r="E17" s="5">
        <v>0</v>
      </c>
      <c r="F17" s="5">
        <v>0</v>
      </c>
      <c r="G17" s="5">
        <v>3</v>
      </c>
      <c r="H17" s="6">
        <f t="shared" si="0"/>
        <v>0.0752683686041179</v>
      </c>
      <c r="I17" s="6">
        <v>100000</v>
      </c>
      <c r="J17" s="12">
        <v>1000000000</v>
      </c>
      <c r="K17" s="6">
        <f t="shared" si="1"/>
        <v>9693765.146508042</v>
      </c>
      <c r="L17" s="6">
        <f t="shared" si="2"/>
        <v>128789361.67055042</v>
      </c>
      <c r="M17" s="5">
        <v>12</v>
      </c>
      <c r="N17" s="6">
        <f t="shared" si="3"/>
        <v>117131868.5133222</v>
      </c>
      <c r="O17" s="5">
        <v>0</v>
      </c>
      <c r="P17" s="6">
        <v>0.0011447624999999999</v>
      </c>
      <c r="Q17" s="8">
        <v>0.02608390392857143</v>
      </c>
      <c r="R17" s="8">
        <v>0.31826042857142856</v>
      </c>
      <c r="S17" s="6">
        <v>0.24760751133495654</v>
      </c>
      <c r="T17" s="6">
        <v>0.0013855101099063735</v>
      </c>
      <c r="U17" s="5">
        <v>25</v>
      </c>
      <c r="V17" s="5">
        <v>34.8</v>
      </c>
      <c r="W17" s="5">
        <v>26.4</v>
      </c>
      <c r="X17" s="5">
        <v>25</v>
      </c>
      <c r="Y17" s="5">
        <v>25</v>
      </c>
    </row>
    <row r="18" spans="1:25" ht="12">
      <c r="A18" s="5">
        <v>18</v>
      </c>
      <c r="B18" s="5">
        <v>0</v>
      </c>
      <c r="C18" s="5">
        <v>0</v>
      </c>
      <c r="D18" s="5">
        <v>0</v>
      </c>
      <c r="E18" s="5">
        <v>100</v>
      </c>
      <c r="F18" s="5">
        <v>0</v>
      </c>
      <c r="G18" s="5">
        <v>3</v>
      </c>
      <c r="H18" s="6">
        <f t="shared" si="0"/>
        <v>0.5564140696889281</v>
      </c>
      <c r="I18" s="6">
        <v>100000</v>
      </c>
      <c r="J18" s="12">
        <v>1000000000</v>
      </c>
      <c r="K18" s="6">
        <f t="shared" si="1"/>
        <v>8669718.407546123</v>
      </c>
      <c r="L18" s="6">
        <f t="shared" si="2"/>
        <v>15581414.77693593</v>
      </c>
      <c r="M18" s="5">
        <v>12</v>
      </c>
      <c r="N18" s="6">
        <f t="shared" si="3"/>
        <v>6811934.560086512</v>
      </c>
      <c r="O18" s="5">
        <v>0</v>
      </c>
      <c r="P18" s="6">
        <v>0.0010123625</v>
      </c>
      <c r="Q18" s="8">
        <v>0.02186617982142857</v>
      </c>
      <c r="R18" s="8">
        <v>0.27095458035714287</v>
      </c>
      <c r="S18" s="6">
        <v>0.2109556326099535</v>
      </c>
      <c r="T18" s="6">
        <v>0.0012115788589043</v>
      </c>
      <c r="U18" s="5">
        <v>25</v>
      </c>
      <c r="V18" s="5">
        <v>34.8</v>
      </c>
      <c r="W18" s="5">
        <v>26.4</v>
      </c>
      <c r="X18" s="5">
        <v>25</v>
      </c>
      <c r="Y18" s="5">
        <v>25</v>
      </c>
    </row>
    <row r="19" spans="1:25" ht="12">
      <c r="A19" s="5">
        <v>19</v>
      </c>
      <c r="B19" s="5">
        <v>0</v>
      </c>
      <c r="C19" s="5">
        <v>0</v>
      </c>
      <c r="D19" s="5">
        <v>0</v>
      </c>
      <c r="E19" s="5">
        <v>100</v>
      </c>
      <c r="F19" s="5">
        <v>0</v>
      </c>
      <c r="G19" s="5">
        <v>3</v>
      </c>
      <c r="H19" s="6">
        <f t="shared" si="0"/>
        <v>0.5038062101472016</v>
      </c>
      <c r="I19" s="6">
        <v>100000</v>
      </c>
      <c r="J19" s="12">
        <v>1000000000</v>
      </c>
      <c r="K19" s="6">
        <f t="shared" si="1"/>
        <v>8213417.438727906</v>
      </c>
      <c r="L19" s="6">
        <f t="shared" si="2"/>
        <v>16302731.632323701</v>
      </c>
      <c r="M19" s="5">
        <v>12</v>
      </c>
      <c r="N19" s="6">
        <f t="shared" si="3"/>
        <v>7987785.845870878</v>
      </c>
      <c r="O19" s="5">
        <v>0</v>
      </c>
      <c r="P19" s="6">
        <v>0.0008898625</v>
      </c>
      <c r="Q19" s="8">
        <v>0.018165639642857143</v>
      </c>
      <c r="R19" s="8">
        <v>0.23359624107142857</v>
      </c>
      <c r="S19" s="6">
        <v>0.18116903663659778</v>
      </c>
      <c r="T19" s="6">
        <v>0.0010525291374144793</v>
      </c>
      <c r="U19" s="5">
        <v>25</v>
      </c>
      <c r="V19" s="5">
        <v>34.8</v>
      </c>
      <c r="W19" s="5">
        <v>26.4</v>
      </c>
      <c r="X19" s="5">
        <v>25</v>
      </c>
      <c r="Y19" s="5">
        <v>25</v>
      </c>
    </row>
    <row r="20" spans="1:25" ht="12">
      <c r="A20" s="5">
        <v>20</v>
      </c>
      <c r="B20" s="5">
        <v>0</v>
      </c>
      <c r="C20" s="5">
        <v>0</v>
      </c>
      <c r="D20" s="5">
        <v>0</v>
      </c>
      <c r="E20" s="5">
        <v>100</v>
      </c>
      <c r="F20" s="5">
        <v>0</v>
      </c>
      <c r="G20" s="5">
        <v>3</v>
      </c>
      <c r="H20" s="6">
        <f t="shared" si="0"/>
        <v>0.4639020169161816</v>
      </c>
      <c r="I20" s="6">
        <v>100000</v>
      </c>
      <c r="J20" s="12">
        <v>1000000000</v>
      </c>
      <c r="K20" s="6">
        <f t="shared" si="1"/>
        <v>7802746.56679151</v>
      </c>
      <c r="L20" s="6">
        <f t="shared" si="2"/>
        <v>16819816.00050107</v>
      </c>
      <c r="M20" s="5">
        <v>12</v>
      </c>
      <c r="N20" s="6">
        <f t="shared" si="3"/>
        <v>8919453.53415721</v>
      </c>
      <c r="O20" s="5">
        <v>0</v>
      </c>
      <c r="P20" s="6">
        <v>0.0007723500000000001</v>
      </c>
      <c r="Q20" s="8">
        <v>0.015423138107142857</v>
      </c>
      <c r="R20" s="8">
        <v>0.20781277678571428</v>
      </c>
      <c r="S20" s="6">
        <v>0.15671863473858522</v>
      </c>
      <c r="T20" s="6">
        <v>0.000907058589275205</v>
      </c>
      <c r="U20" s="5">
        <v>25</v>
      </c>
      <c r="V20" s="5">
        <v>34.8</v>
      </c>
      <c r="W20" s="5">
        <v>26.4</v>
      </c>
      <c r="X20" s="5">
        <v>25</v>
      </c>
      <c r="Y20" s="5">
        <v>25</v>
      </c>
    </row>
    <row r="21" spans="1:25" ht="12">
      <c r="A21" s="5">
        <v>21</v>
      </c>
      <c r="B21" s="5">
        <v>0</v>
      </c>
      <c r="C21" s="5">
        <v>0</v>
      </c>
      <c r="D21" s="5">
        <v>0</v>
      </c>
      <c r="E21" s="5">
        <v>100</v>
      </c>
      <c r="F21" s="5">
        <v>0</v>
      </c>
      <c r="G21" s="5">
        <v>3</v>
      </c>
      <c r="H21" s="6">
        <f t="shared" si="0"/>
        <v>0.43267174755007354</v>
      </c>
      <c r="I21" s="6">
        <v>100000</v>
      </c>
      <c r="J21" s="12">
        <v>1000000000</v>
      </c>
      <c r="K21" s="6">
        <f t="shared" si="1"/>
        <v>7431187.206468105</v>
      </c>
      <c r="L21" s="6">
        <f t="shared" si="2"/>
        <v>17175115.42767901</v>
      </c>
      <c r="M21" s="5">
        <v>12</v>
      </c>
      <c r="N21" s="6">
        <f t="shared" si="3"/>
        <v>9650480.537536554</v>
      </c>
      <c r="O21" s="5">
        <v>0</v>
      </c>
      <c r="P21" s="6">
        <v>0.0006885375000000001</v>
      </c>
      <c r="Q21" s="8">
        <v>0.013588561875000002</v>
      </c>
      <c r="R21" s="8">
        <v>0.18893907142857144</v>
      </c>
      <c r="S21" s="6">
        <v>0.136464914787713</v>
      </c>
      <c r="T21" s="6">
        <v>0.0008030528110933397</v>
      </c>
      <c r="U21" s="5">
        <v>25</v>
      </c>
      <c r="V21" s="5">
        <v>34.8</v>
      </c>
      <c r="W21" s="5">
        <v>26.4</v>
      </c>
      <c r="X21" s="5">
        <v>25</v>
      </c>
      <c r="Y21" s="5">
        <v>25</v>
      </c>
    </row>
    <row r="22" spans="1:25" ht="12">
      <c r="A22" s="5">
        <v>22</v>
      </c>
      <c r="B22" s="5">
        <v>0</v>
      </c>
      <c r="C22" s="5">
        <v>0</v>
      </c>
      <c r="D22" s="5">
        <v>0</v>
      </c>
      <c r="E22" s="5">
        <v>100</v>
      </c>
      <c r="F22" s="5">
        <v>0</v>
      </c>
      <c r="G22" s="5">
        <v>3</v>
      </c>
      <c r="H22" s="6">
        <f t="shared" si="0"/>
        <v>0.40108256936228703</v>
      </c>
      <c r="I22" s="6">
        <v>100000</v>
      </c>
      <c r="J22" s="12">
        <v>1000000000</v>
      </c>
      <c r="K22" s="6">
        <f t="shared" si="1"/>
        <v>7093405.969810464</v>
      </c>
      <c r="L22" s="6">
        <f t="shared" si="2"/>
        <v>17685650.067238856</v>
      </c>
      <c r="M22" s="5">
        <v>12</v>
      </c>
      <c r="N22" s="6">
        <f t="shared" si="3"/>
        <v>10499812.562418627</v>
      </c>
      <c r="O22" s="5">
        <v>0</v>
      </c>
      <c r="P22" s="6">
        <v>0.000630775</v>
      </c>
      <c r="Q22" s="8">
        <v>0.012063582642857144</v>
      </c>
      <c r="R22" s="8">
        <v>0.17087717857142856</v>
      </c>
      <c r="S22" s="6">
        <v>0.11954735258642162</v>
      </c>
      <c r="T22" s="6">
        <v>0.0007303865479390966</v>
      </c>
      <c r="U22" s="5">
        <v>25</v>
      </c>
      <c r="V22" s="5">
        <v>34.8</v>
      </c>
      <c r="W22" s="5">
        <v>26.4</v>
      </c>
      <c r="X22" s="5">
        <v>25</v>
      </c>
      <c r="Y22" s="5">
        <v>25</v>
      </c>
    </row>
    <row r="23" spans="1:25" ht="11.25" customHeight="1">
      <c r="A23" s="5">
        <v>23</v>
      </c>
      <c r="B23" s="5">
        <v>0</v>
      </c>
      <c r="C23" s="5">
        <v>0</v>
      </c>
      <c r="D23" s="5">
        <v>0</v>
      </c>
      <c r="E23" s="5">
        <v>100</v>
      </c>
      <c r="F23" s="5">
        <v>0</v>
      </c>
      <c r="G23" s="5">
        <v>3</v>
      </c>
      <c r="H23" s="6">
        <f t="shared" si="0"/>
        <v>0.36939986166452077</v>
      </c>
      <c r="I23" s="6">
        <v>100000</v>
      </c>
      <c r="J23" s="12">
        <v>1000000000</v>
      </c>
      <c r="K23" s="6">
        <f t="shared" si="1"/>
        <v>6784997.0146013135</v>
      </c>
      <c r="L23" s="6">
        <f t="shared" si="2"/>
        <v>18367621.96939659</v>
      </c>
      <c r="M23" s="5">
        <v>12</v>
      </c>
      <c r="N23" s="6">
        <f t="shared" si="3"/>
        <v>11489423.164110035</v>
      </c>
      <c r="O23" s="5">
        <v>0</v>
      </c>
      <c r="P23" s="6">
        <v>0.0005862875</v>
      </c>
      <c r="Q23" s="8">
        <v>0.010747973732142858</v>
      </c>
      <c r="R23" s="8">
        <v>0.15369443749999998</v>
      </c>
      <c r="S23" s="6">
        <v>0.10530814341765626</v>
      </c>
      <c r="T23" s="6">
        <v>0.0006732699323464402</v>
      </c>
      <c r="U23" s="5">
        <v>25</v>
      </c>
      <c r="V23" s="5">
        <v>34.8</v>
      </c>
      <c r="W23" s="5">
        <v>26.4</v>
      </c>
      <c r="X23" s="5">
        <v>25</v>
      </c>
      <c r="Y23" s="5">
        <v>25</v>
      </c>
    </row>
    <row r="24" spans="1:25" ht="12">
      <c r="A24" s="5">
        <v>24</v>
      </c>
      <c r="B24" s="5">
        <v>0</v>
      </c>
      <c r="C24" s="5">
        <v>0</v>
      </c>
      <c r="D24" s="5">
        <v>0</v>
      </c>
      <c r="E24" s="5">
        <v>100</v>
      </c>
      <c r="F24" s="5">
        <v>0</v>
      </c>
      <c r="G24" s="5">
        <v>3</v>
      </c>
      <c r="H24" s="6">
        <f t="shared" si="0"/>
        <v>0.33770823617549284</v>
      </c>
      <c r="I24" s="6">
        <v>100000</v>
      </c>
      <c r="J24" s="12">
        <v>1000000000</v>
      </c>
      <c r="K24" s="6">
        <f t="shared" si="1"/>
        <v>6502288.805659592</v>
      </c>
      <c r="L24" s="6">
        <f t="shared" si="2"/>
        <v>19254161.16378229</v>
      </c>
      <c r="M24" s="5">
        <v>12</v>
      </c>
      <c r="N24" s="6">
        <f t="shared" si="3"/>
        <v>12656571.397062406</v>
      </c>
      <c r="O24" s="5">
        <v>0</v>
      </c>
      <c r="P24" s="6">
        <v>0.0005490625</v>
      </c>
      <c r="Q24" s="8">
        <v>0.009605888946428573</v>
      </c>
      <c r="R24" s="8">
        <v>0.13734969642857142</v>
      </c>
      <c r="S24" s="6">
        <v>0.0932387746455317</v>
      </c>
      <c r="T24" s="6">
        <v>0.0006251295100067897</v>
      </c>
      <c r="U24" s="5">
        <v>25</v>
      </c>
      <c r="V24" s="5">
        <v>34.8</v>
      </c>
      <c r="W24" s="5">
        <v>26.4</v>
      </c>
      <c r="X24" s="5">
        <v>25</v>
      </c>
      <c r="Y24" s="5">
        <v>25</v>
      </c>
    </row>
    <row r="25" spans="1:25" ht="12">
      <c r="A25" s="5">
        <v>25</v>
      </c>
      <c r="B25" s="5">
        <v>0</v>
      </c>
      <c r="C25" s="5">
        <v>0</v>
      </c>
      <c r="D25" s="5">
        <v>0</v>
      </c>
      <c r="E25" s="5">
        <v>100</v>
      </c>
      <c r="F25" s="5">
        <v>0</v>
      </c>
      <c r="G25" s="5">
        <v>3</v>
      </c>
      <c r="H25" s="6">
        <f t="shared" si="0"/>
        <v>0.3066919218951083</v>
      </c>
      <c r="I25" s="6">
        <v>100000</v>
      </c>
      <c r="J25" s="12">
        <v>1000000000</v>
      </c>
      <c r="K25" s="6">
        <f t="shared" si="1"/>
        <v>6242197.253433209</v>
      </c>
      <c r="L25" s="6">
        <f t="shared" si="2"/>
        <v>20353314.8667936</v>
      </c>
      <c r="M25" s="5">
        <v>12</v>
      </c>
      <c r="N25" s="6">
        <f t="shared" si="3"/>
        <v>14012727.564683484</v>
      </c>
      <c r="O25" s="5">
        <v>0</v>
      </c>
      <c r="P25" s="6">
        <v>0.0005168625</v>
      </c>
      <c r="Q25" s="8">
        <v>0.008596488589285713</v>
      </c>
      <c r="R25" s="8">
        <v>0.12209360714285714</v>
      </c>
      <c r="S25" s="6">
        <v>0.08294205243251583</v>
      </c>
      <c r="T25" s="6">
        <v>0.0005830784604195126</v>
      </c>
      <c r="U25" s="5">
        <v>25</v>
      </c>
      <c r="V25" s="5">
        <v>34.8</v>
      </c>
      <c r="W25" s="5">
        <v>26.4</v>
      </c>
      <c r="X25" s="5">
        <v>25</v>
      </c>
      <c r="Y25" s="5">
        <v>25</v>
      </c>
    </row>
    <row r="26" spans="1:25" ht="12">
      <c r="A26" s="5">
        <v>26</v>
      </c>
      <c r="B26" s="5">
        <v>0</v>
      </c>
      <c r="C26" s="5">
        <v>0</v>
      </c>
      <c r="D26" s="5">
        <v>0</v>
      </c>
      <c r="E26" s="5">
        <v>100</v>
      </c>
      <c r="F26" s="5">
        <v>0</v>
      </c>
      <c r="G26" s="5">
        <v>3</v>
      </c>
      <c r="H26" s="6">
        <f t="shared" si="0"/>
        <v>0.27698726757244774</v>
      </c>
      <c r="I26" s="6">
        <v>100000</v>
      </c>
      <c r="J26" s="12">
        <v>1000000000</v>
      </c>
      <c r="K26" s="6">
        <f t="shared" si="1"/>
        <v>6002112.743685777</v>
      </c>
      <c r="L26" s="6">
        <f t="shared" si="2"/>
        <v>21669273.090741932</v>
      </c>
      <c r="M26" s="5">
        <v>12</v>
      </c>
      <c r="N26" s="6">
        <f t="shared" si="3"/>
        <v>15565034.881305024</v>
      </c>
      <c r="O26" s="5">
        <v>0</v>
      </c>
      <c r="P26" s="6">
        <v>0.0004876125</v>
      </c>
      <c r="Q26" s="8">
        <v>0.007693200107142857</v>
      </c>
      <c r="R26" s="8">
        <v>0.10810948214285714</v>
      </c>
      <c r="S26" s="6">
        <v>0.07410474678343516</v>
      </c>
      <c r="T26" s="6">
        <v>0.0005449815966364739</v>
      </c>
      <c r="U26" s="5">
        <v>25</v>
      </c>
      <c r="V26" s="5">
        <v>34.8</v>
      </c>
      <c r="W26" s="5">
        <v>26.4</v>
      </c>
      <c r="X26" s="5">
        <v>25</v>
      </c>
      <c r="Y26" s="5">
        <v>25</v>
      </c>
    </row>
    <row r="27" spans="1:25" ht="12">
      <c r="A27" s="5">
        <v>27</v>
      </c>
      <c r="B27" s="5">
        <v>0</v>
      </c>
      <c r="C27" s="5">
        <v>0</v>
      </c>
      <c r="D27" s="5">
        <v>0</v>
      </c>
      <c r="E27" s="5">
        <v>100</v>
      </c>
      <c r="F27" s="5">
        <v>0</v>
      </c>
      <c r="G27" s="5">
        <v>3</v>
      </c>
      <c r="H27" s="6">
        <f t="shared" si="0"/>
        <v>0.24914286919829454</v>
      </c>
      <c r="I27" s="6">
        <v>100000</v>
      </c>
      <c r="J27" s="12">
        <v>1000000000</v>
      </c>
      <c r="K27" s="6">
        <f t="shared" si="1"/>
        <v>5779812.271697415</v>
      </c>
      <c r="L27" s="6">
        <f t="shared" si="2"/>
        <v>23198786.66524155</v>
      </c>
      <c r="M27" s="5">
        <v>12</v>
      </c>
      <c r="N27" s="6">
        <f t="shared" si="3"/>
        <v>17312858.655267227</v>
      </c>
      <c r="O27" s="5">
        <v>0</v>
      </c>
      <c r="P27" s="6">
        <v>0.00045976250000000007</v>
      </c>
      <c r="Q27" s="8">
        <v>0.006875514482142858</v>
      </c>
      <c r="R27" s="8">
        <v>0.09551329464285713</v>
      </c>
      <c r="S27" s="6">
        <v>0.06647763778248694</v>
      </c>
      <c r="T27" s="6">
        <v>0.0005092161817792534</v>
      </c>
      <c r="U27" s="5">
        <v>25</v>
      </c>
      <c r="V27" s="5">
        <v>34.8</v>
      </c>
      <c r="W27" s="5">
        <v>26.4</v>
      </c>
      <c r="X27" s="5">
        <v>25</v>
      </c>
      <c r="Y27" s="5">
        <v>25</v>
      </c>
    </row>
    <row r="28" spans="1:25" ht="12">
      <c r="A28" s="5">
        <v>28</v>
      </c>
      <c r="B28" s="5">
        <v>0</v>
      </c>
      <c r="C28" s="5">
        <v>0</v>
      </c>
      <c r="D28" s="5">
        <v>0</v>
      </c>
      <c r="E28" s="5">
        <v>100</v>
      </c>
      <c r="F28" s="5">
        <v>0</v>
      </c>
      <c r="G28" s="5">
        <v>3</v>
      </c>
      <c r="H28" s="6">
        <f t="shared" si="0"/>
        <v>0.22408475268632644</v>
      </c>
      <c r="I28" s="6">
        <v>100000</v>
      </c>
      <c r="J28" s="12">
        <v>1000000000</v>
      </c>
      <c r="K28" s="6">
        <f t="shared" si="1"/>
        <v>5573390.404851079</v>
      </c>
      <c r="L28" s="6">
        <f t="shared" si="2"/>
        <v>24871796.666383207</v>
      </c>
      <c r="M28" s="5">
        <v>12</v>
      </c>
      <c r="N28" s="6">
        <f t="shared" si="3"/>
        <v>19188596.462855496</v>
      </c>
      <c r="O28" s="5">
        <v>0</v>
      </c>
      <c r="P28" s="6">
        <v>0.000433425</v>
      </c>
      <c r="Q28" s="8">
        <v>0.006127916196428572</v>
      </c>
      <c r="R28" s="8">
        <v>0.08457066071428572</v>
      </c>
      <c r="S28" s="6">
        <v>0.05986079015810178</v>
      </c>
      <c r="T28" s="6">
        <v>0.00047552891831801816</v>
      </c>
      <c r="U28" s="5">
        <v>25</v>
      </c>
      <c r="V28" s="5">
        <v>34.8</v>
      </c>
      <c r="W28" s="5">
        <v>26.4</v>
      </c>
      <c r="X28" s="5">
        <v>25</v>
      </c>
      <c r="Y28" s="5">
        <v>25</v>
      </c>
    </row>
    <row r="29" spans="1:25" ht="12">
      <c r="A29" s="5">
        <v>29</v>
      </c>
      <c r="B29" s="5">
        <v>0</v>
      </c>
      <c r="C29" s="5">
        <v>0</v>
      </c>
      <c r="D29" s="5">
        <v>0</v>
      </c>
      <c r="E29" s="5">
        <v>100</v>
      </c>
      <c r="F29" s="5">
        <v>0</v>
      </c>
      <c r="G29" s="5">
        <v>3</v>
      </c>
      <c r="H29" s="6">
        <f t="shared" si="0"/>
        <v>0.2029545752454599</v>
      </c>
      <c r="I29" s="6">
        <v>100000</v>
      </c>
      <c r="J29" s="12">
        <v>1000000000</v>
      </c>
      <c r="K29" s="6">
        <f t="shared" si="1"/>
        <v>5381204.528821731</v>
      </c>
      <c r="L29" s="6">
        <f t="shared" si="2"/>
        <v>26514329.732717413</v>
      </c>
      <c r="M29" s="5">
        <v>12</v>
      </c>
      <c r="N29" s="6">
        <f t="shared" si="3"/>
        <v>21020978.939588696</v>
      </c>
      <c r="O29" s="5">
        <v>0</v>
      </c>
      <c r="P29" s="6">
        <v>0.00040815</v>
      </c>
      <c r="Q29" s="8">
        <v>0.005438991535714285</v>
      </c>
      <c r="R29" s="8">
        <v>0.07561453571428571</v>
      </c>
      <c r="S29" s="6">
        <v>0.05409256769243596</v>
      </c>
      <c r="T29" s="6">
        <v>0.0004433990124433901</v>
      </c>
      <c r="U29" s="5">
        <v>25</v>
      </c>
      <c r="V29" s="5">
        <v>34.8</v>
      </c>
      <c r="W29" s="5">
        <v>26.4</v>
      </c>
      <c r="X29" s="5">
        <v>25</v>
      </c>
      <c r="Y29" s="5">
        <v>25</v>
      </c>
    </row>
    <row r="30" spans="1:25" ht="12">
      <c r="A30" s="5">
        <v>30</v>
      </c>
      <c r="B30" s="5">
        <v>0</v>
      </c>
      <c r="C30" s="5">
        <v>0</v>
      </c>
      <c r="D30" s="5">
        <v>0</v>
      </c>
      <c r="E30" s="5">
        <v>100</v>
      </c>
      <c r="F30" s="5">
        <v>0</v>
      </c>
      <c r="G30" s="5">
        <v>3</v>
      </c>
      <c r="H30" s="6">
        <f t="shared" si="0"/>
        <v>0.18753754929016708</v>
      </c>
      <c r="I30" s="6">
        <v>100000</v>
      </c>
      <c r="J30" s="12">
        <v>1000000000</v>
      </c>
      <c r="K30" s="6">
        <f t="shared" si="1"/>
        <v>5201831.044527674</v>
      </c>
      <c r="L30" s="6">
        <f t="shared" si="2"/>
        <v>27737544.103656553</v>
      </c>
      <c r="M30" s="5">
        <v>12</v>
      </c>
      <c r="N30" s="6">
        <f t="shared" si="3"/>
        <v>22424282.27210545</v>
      </c>
      <c r="O30" s="5">
        <v>0</v>
      </c>
      <c r="P30" s="6">
        <v>0.0003837125</v>
      </c>
      <c r="Q30" s="8">
        <v>0.004822829303571428</v>
      </c>
      <c r="R30" s="8">
        <v>0.06922852678571428</v>
      </c>
      <c r="S30" s="6">
        <v>0.04904135420336958</v>
      </c>
      <c r="T30" s="6">
        <v>0.0004130746840034844</v>
      </c>
      <c r="U30" s="5">
        <v>25</v>
      </c>
      <c r="V30" s="5">
        <v>34.8</v>
      </c>
      <c r="W30" s="5">
        <v>26.4</v>
      </c>
      <c r="X30" s="5">
        <v>25</v>
      </c>
      <c r="Y30" s="5">
        <v>25</v>
      </c>
    </row>
    <row r="31" spans="1:25" ht="12">
      <c r="A31" s="5">
        <v>31</v>
      </c>
      <c r="B31" s="5">
        <v>0</v>
      </c>
      <c r="C31" s="5">
        <v>0</v>
      </c>
      <c r="D31" s="5">
        <v>0</v>
      </c>
      <c r="E31" s="5">
        <v>100</v>
      </c>
      <c r="F31" s="5">
        <v>0</v>
      </c>
      <c r="G31" s="5">
        <v>3</v>
      </c>
      <c r="H31" s="6">
        <f t="shared" si="0"/>
        <v>0.1754948958725009</v>
      </c>
      <c r="I31" s="6">
        <v>100000</v>
      </c>
      <c r="J31" s="12">
        <v>1000000000</v>
      </c>
      <c r="K31" s="6">
        <f t="shared" si="1"/>
        <v>5034030.043091297</v>
      </c>
      <c r="L31" s="6">
        <f t="shared" si="2"/>
        <v>28684766.11848916</v>
      </c>
      <c r="M31" s="5">
        <v>12</v>
      </c>
      <c r="N31" s="6">
        <f t="shared" si="3"/>
        <v>23540243.84634884</v>
      </c>
      <c r="O31" s="5">
        <v>0</v>
      </c>
      <c r="P31" s="6">
        <v>0.0003665375</v>
      </c>
      <c r="Q31" s="8">
        <v>0.004342383267857143</v>
      </c>
      <c r="R31" s="8">
        <v>0.06432398214285714</v>
      </c>
      <c r="S31" s="6">
        <v>0.044599254851145714</v>
      </c>
      <c r="T31" s="6">
        <v>0.0003902314635199312</v>
      </c>
      <c r="U31" s="5">
        <v>25</v>
      </c>
      <c r="V31" s="5">
        <v>34.8</v>
      </c>
      <c r="W31" s="5">
        <v>26.4</v>
      </c>
      <c r="X31" s="5">
        <v>25</v>
      </c>
      <c r="Y31" s="5">
        <v>25</v>
      </c>
    </row>
    <row r="32" spans="1:25" ht="12">
      <c r="A32" s="5">
        <v>32</v>
      </c>
      <c r="B32" s="5">
        <v>0</v>
      </c>
      <c r="C32" s="5">
        <v>0</v>
      </c>
      <c r="D32" s="5">
        <v>0</v>
      </c>
      <c r="E32" s="5">
        <v>100</v>
      </c>
      <c r="F32" s="5">
        <v>0</v>
      </c>
      <c r="G32" s="5">
        <v>3</v>
      </c>
      <c r="H32" s="6">
        <f t="shared" si="0"/>
        <v>0.16382761261004364</v>
      </c>
      <c r="I32" s="6">
        <v>100000</v>
      </c>
      <c r="J32" s="12">
        <v>1000000000</v>
      </c>
      <c r="K32" s="6">
        <f t="shared" si="1"/>
        <v>4876716.604244694</v>
      </c>
      <c r="L32" s="6">
        <f t="shared" si="2"/>
        <v>29767366.60292223</v>
      </c>
      <c r="M32" s="5">
        <v>12</v>
      </c>
      <c r="N32" s="6">
        <f t="shared" si="3"/>
        <v>24779829.993277542</v>
      </c>
      <c r="O32" s="5">
        <v>0</v>
      </c>
      <c r="P32" s="6">
        <v>0.00035125</v>
      </c>
      <c r="Q32" s="8">
        <v>0.003953603625</v>
      </c>
      <c r="R32" s="8">
        <v>0.05964016071428571</v>
      </c>
      <c r="S32" s="6">
        <v>0.040677261327782176</v>
      </c>
      <c r="T32" s="6">
        <v>0.00037185127967140363</v>
      </c>
      <c r="U32" s="5">
        <v>25</v>
      </c>
      <c r="V32" s="5">
        <v>34.8</v>
      </c>
      <c r="W32" s="5">
        <v>26.4</v>
      </c>
      <c r="X32" s="5">
        <v>25</v>
      </c>
      <c r="Y32" s="5">
        <v>25</v>
      </c>
    </row>
    <row r="33" spans="1:25" ht="12">
      <c r="A33" s="5">
        <v>33</v>
      </c>
      <c r="B33" s="5">
        <v>0</v>
      </c>
      <c r="C33" s="5">
        <v>0</v>
      </c>
      <c r="D33" s="5">
        <v>0</v>
      </c>
      <c r="E33" s="5">
        <v>100</v>
      </c>
      <c r="F33" s="5">
        <v>0</v>
      </c>
      <c r="G33" s="5">
        <v>3</v>
      </c>
      <c r="H33" s="6">
        <f t="shared" si="0"/>
        <v>0.15256607783516352</v>
      </c>
      <c r="I33" s="6">
        <v>100000</v>
      </c>
      <c r="J33" s="12">
        <v>1000000000</v>
      </c>
      <c r="K33" s="6">
        <f t="shared" si="1"/>
        <v>4728937.313206976</v>
      </c>
      <c r="L33" s="6">
        <f t="shared" si="2"/>
        <v>30995994.524524953</v>
      </c>
      <c r="M33" s="5">
        <v>12</v>
      </c>
      <c r="N33" s="6">
        <f t="shared" si="3"/>
        <v>26154375.05959317</v>
      </c>
      <c r="O33" s="5">
        <v>0</v>
      </c>
      <c r="P33" s="6">
        <v>0.00034071249999999997</v>
      </c>
      <c r="Q33" s="8">
        <v>0.0036531019285714287</v>
      </c>
      <c r="R33" s="8">
        <v>0.05518080357142857</v>
      </c>
      <c r="S33" s="6">
        <v>0.037201509635714426</v>
      </c>
      <c r="T33" s="6">
        <v>0.00035825781044940063</v>
      </c>
      <c r="U33" s="5">
        <v>25</v>
      </c>
      <c r="V33" s="5">
        <v>34.8</v>
      </c>
      <c r="W33" s="5">
        <v>26.4</v>
      </c>
      <c r="X33" s="5">
        <v>25</v>
      </c>
      <c r="Y33" s="5">
        <v>25</v>
      </c>
    </row>
    <row r="34" spans="1:25" ht="12">
      <c r="A34" s="5">
        <v>34</v>
      </c>
      <c r="B34" s="5">
        <v>0</v>
      </c>
      <c r="C34" s="5">
        <v>0</v>
      </c>
      <c r="D34" s="5">
        <v>0</v>
      </c>
      <c r="E34" s="5">
        <v>100</v>
      </c>
      <c r="F34" s="5">
        <v>0</v>
      </c>
      <c r="G34" s="5">
        <v>3</v>
      </c>
      <c r="H34" s="6">
        <f t="shared" si="0"/>
        <v>0.14174065250186374</v>
      </c>
      <c r="I34" s="6">
        <v>100000</v>
      </c>
      <c r="J34" s="12">
        <v>1000000000</v>
      </c>
      <c r="K34" s="6">
        <f t="shared" si="1"/>
        <v>4589850.921642065</v>
      </c>
      <c r="L34" s="6">
        <f t="shared" si="2"/>
        <v>32382036.068175383</v>
      </c>
      <c r="M34" s="5">
        <v>12</v>
      </c>
      <c r="N34" s="6">
        <f t="shared" si="3"/>
        <v>27676984.913500722</v>
      </c>
      <c r="O34" s="5">
        <v>0</v>
      </c>
      <c r="P34" s="6">
        <v>0.0003310375</v>
      </c>
      <c r="Q34" s="8">
        <v>0.00339807675</v>
      </c>
      <c r="R34" s="8">
        <v>0.050949651785714284</v>
      </c>
      <c r="S34" s="6">
        <v>0.0341103607501045</v>
      </c>
      <c r="T34" s="6">
        <v>0.0003461394216432915</v>
      </c>
      <c r="U34" s="5">
        <v>25</v>
      </c>
      <c r="V34" s="5">
        <v>34.8</v>
      </c>
      <c r="W34" s="5">
        <v>26.4</v>
      </c>
      <c r="X34" s="5">
        <v>25</v>
      </c>
      <c r="Y34" s="5">
        <v>25</v>
      </c>
    </row>
    <row r="35" spans="1:25" ht="12">
      <c r="A35" s="5">
        <v>35</v>
      </c>
      <c r="B35" s="5">
        <v>0</v>
      </c>
      <c r="C35" s="5">
        <v>0</v>
      </c>
      <c r="D35" s="5">
        <v>0</v>
      </c>
      <c r="E35" s="5">
        <v>100</v>
      </c>
      <c r="F35" s="5">
        <v>0</v>
      </c>
      <c r="G35" s="5">
        <v>3</v>
      </c>
      <c r="H35" s="6">
        <f t="shared" si="0"/>
        <v>0.13142056235149824</v>
      </c>
      <c r="I35" s="6">
        <v>100000</v>
      </c>
      <c r="J35" s="12">
        <v>1000000000</v>
      </c>
      <c r="K35" s="6">
        <f t="shared" si="1"/>
        <v>4458712.323880863</v>
      </c>
      <c r="L35" s="6">
        <f t="shared" si="2"/>
        <v>33927052.54110513</v>
      </c>
      <c r="M35" s="5">
        <v>12</v>
      </c>
      <c r="N35" s="6">
        <f t="shared" si="3"/>
        <v>29349941.087117437</v>
      </c>
      <c r="O35" s="5">
        <v>0</v>
      </c>
      <c r="P35" s="6">
        <v>0.0003226375</v>
      </c>
      <c r="Q35" s="8">
        <v>0.003162133875</v>
      </c>
      <c r="R35" s="8">
        <v>0.04696541071428571</v>
      </c>
      <c r="S35" s="6">
        <v>0.19739141569070098</v>
      </c>
      <c r="T35" s="6">
        <v>0.0003354945871715828</v>
      </c>
      <c r="U35" s="5">
        <v>25</v>
      </c>
      <c r="V35" s="5">
        <v>34.8</v>
      </c>
      <c r="W35" s="5">
        <v>26.4</v>
      </c>
      <c r="X35" s="5">
        <v>25</v>
      </c>
      <c r="Y35" s="5">
        <v>25</v>
      </c>
    </row>
    <row r="36" spans="1:25" ht="12">
      <c r="A36" s="5">
        <v>36</v>
      </c>
      <c r="B36" s="5">
        <v>0</v>
      </c>
      <c r="C36" s="5">
        <v>0</v>
      </c>
      <c r="D36" s="5">
        <v>0</v>
      </c>
      <c r="E36" s="5">
        <v>100</v>
      </c>
      <c r="F36" s="5">
        <v>0</v>
      </c>
      <c r="G36" s="5">
        <v>3</v>
      </c>
      <c r="H36" s="6">
        <f t="shared" si="0"/>
        <v>0.12166669060457624</v>
      </c>
      <c r="I36" s="6">
        <v>100000</v>
      </c>
      <c r="J36" s="12">
        <v>1000000000</v>
      </c>
      <c r="K36" s="6">
        <f t="shared" si="1"/>
        <v>4334859.203773062</v>
      </c>
      <c r="L36" s="6">
        <f t="shared" si="2"/>
        <v>35628972.747040555</v>
      </c>
      <c r="M36" s="5">
        <v>12</v>
      </c>
      <c r="N36" s="6">
        <f t="shared" si="3"/>
        <v>31172127.191250075</v>
      </c>
      <c r="O36" s="5">
        <v>0</v>
      </c>
      <c r="P36" s="6">
        <v>0.00031462499999999996</v>
      </c>
      <c r="Q36" s="8">
        <v>0.0029499101249999995</v>
      </c>
      <c r="R36" s="8">
        <v>0.043243044642857144</v>
      </c>
      <c r="S36" s="6">
        <v>0.18427238003807983</v>
      </c>
      <c r="T36" s="6">
        <v>0.0003254731559831831</v>
      </c>
      <c r="U36" s="5">
        <v>25</v>
      </c>
      <c r="V36" s="5">
        <v>34.8</v>
      </c>
      <c r="W36" s="5">
        <v>26.4</v>
      </c>
      <c r="X36" s="5">
        <v>25</v>
      </c>
      <c r="Y36" s="5">
        <v>25</v>
      </c>
    </row>
    <row r="37" spans="1:25" ht="12">
      <c r="A37" s="5">
        <v>37</v>
      </c>
      <c r="B37" s="5">
        <v>0</v>
      </c>
      <c r="C37" s="5">
        <v>0</v>
      </c>
      <c r="D37" s="5">
        <v>0</v>
      </c>
      <c r="E37" s="5">
        <v>100</v>
      </c>
      <c r="F37" s="5">
        <v>0</v>
      </c>
      <c r="G37" s="5">
        <v>3</v>
      </c>
      <c r="H37" s="6">
        <f t="shared" si="0"/>
        <v>0.11259044230047666</v>
      </c>
      <c r="I37" s="6">
        <v>100000</v>
      </c>
      <c r="J37" s="12">
        <v>1000000000</v>
      </c>
      <c r="K37" s="6">
        <f t="shared" si="1"/>
        <v>4217700.8469143305</v>
      </c>
      <c r="L37" s="6">
        <f t="shared" si="2"/>
        <v>37460558.46959289</v>
      </c>
      <c r="M37" s="5">
        <v>12</v>
      </c>
      <c r="N37" s="6">
        <f t="shared" si="3"/>
        <v>33117021.096677642</v>
      </c>
      <c r="O37" s="5">
        <v>0</v>
      </c>
      <c r="P37" s="6">
        <v>0.00030717499999999997</v>
      </c>
      <c r="Q37" s="8">
        <v>0.0027487434107142856</v>
      </c>
      <c r="R37" s="8">
        <v>0.03981622321428572</v>
      </c>
      <c r="S37" s="6">
        <v>0.17223876847785272</v>
      </c>
      <c r="T37" s="6">
        <v>0.00031604607899557446</v>
      </c>
      <c r="U37" s="5">
        <v>25</v>
      </c>
      <c r="V37" s="5">
        <v>34.8</v>
      </c>
      <c r="W37" s="5">
        <v>26.4</v>
      </c>
      <c r="X37" s="5">
        <v>25</v>
      </c>
      <c r="Y37" s="5">
        <v>25</v>
      </c>
    </row>
    <row r="38" spans="1:25" ht="12">
      <c r="A38" s="5">
        <v>38</v>
      </c>
      <c r="B38" s="5">
        <v>0</v>
      </c>
      <c r="C38" s="5">
        <v>0</v>
      </c>
      <c r="D38" s="5">
        <v>0</v>
      </c>
      <c r="E38" s="5">
        <v>100</v>
      </c>
      <c r="F38" s="5">
        <v>0</v>
      </c>
      <c r="G38" s="5">
        <v>3</v>
      </c>
      <c r="H38" s="6">
        <f t="shared" si="0"/>
        <v>0.10427631504275303</v>
      </c>
      <c r="I38" s="6">
        <v>100000</v>
      </c>
      <c r="J38" s="12">
        <v>1000000000</v>
      </c>
      <c r="K38" s="6">
        <f t="shared" si="1"/>
        <v>4106708.719363953</v>
      </c>
      <c r="L38" s="6">
        <f t="shared" si="2"/>
        <v>39382948.25320796</v>
      </c>
      <c r="M38" s="5">
        <v>12</v>
      </c>
      <c r="N38" s="6">
        <f t="shared" si="3"/>
        <v>35146553.50204919</v>
      </c>
      <c r="O38" s="5">
        <v>0</v>
      </c>
      <c r="P38" s="6">
        <v>0.0002998625</v>
      </c>
      <c r="Q38" s="8">
        <v>0.002554888607142857</v>
      </c>
      <c r="R38" s="8">
        <v>0.03670776696428571</v>
      </c>
      <c r="S38" s="6">
        <v>0.16118830007654283</v>
      </c>
      <c r="T38" s="6">
        <v>0.00030692283185527385</v>
      </c>
      <c r="U38" s="5">
        <v>25</v>
      </c>
      <c r="V38" s="5">
        <v>34.8</v>
      </c>
      <c r="W38" s="5">
        <v>26.4</v>
      </c>
      <c r="X38" s="5">
        <v>25</v>
      </c>
      <c r="Y38" s="5">
        <v>25</v>
      </c>
    </row>
    <row r="39" spans="1:25" ht="12">
      <c r="A39" s="5">
        <v>39</v>
      </c>
      <c r="B39" s="5">
        <v>0</v>
      </c>
      <c r="C39" s="5">
        <v>0</v>
      </c>
      <c r="D39" s="5">
        <v>0</v>
      </c>
      <c r="E39" s="5">
        <v>100</v>
      </c>
      <c r="F39" s="5">
        <v>0</v>
      </c>
      <c r="G39" s="5">
        <v>3</v>
      </c>
      <c r="H39" s="6">
        <f t="shared" si="0"/>
        <v>0.09674232877089206</v>
      </c>
      <c r="I39" s="6">
        <v>100000</v>
      </c>
      <c r="J39" s="12">
        <v>1000000000</v>
      </c>
      <c r="K39" s="6">
        <f t="shared" si="1"/>
        <v>4001408.4957905184</v>
      </c>
      <c r="L39" s="6">
        <f t="shared" si="2"/>
        <v>41361506.86703819</v>
      </c>
      <c r="M39" s="5">
        <v>12</v>
      </c>
      <c r="N39" s="6">
        <f t="shared" si="3"/>
        <v>37226654.752734885</v>
      </c>
      <c r="O39" s="5">
        <v>0</v>
      </c>
      <c r="P39" s="6">
        <v>0.00029289999999999996</v>
      </c>
      <c r="Q39" s="8">
        <v>0.002371734160714286</v>
      </c>
      <c r="R39" s="8">
        <v>0.03391580535714286</v>
      </c>
      <c r="S39" s="6">
        <v>0.1510286503816539</v>
      </c>
      <c r="T39" s="6">
        <v>0.0002981846760178549</v>
      </c>
      <c r="U39" s="5">
        <v>25</v>
      </c>
      <c r="V39" s="5">
        <v>34.8</v>
      </c>
      <c r="W39" s="5">
        <v>26.4</v>
      </c>
      <c r="X39" s="5">
        <v>25</v>
      </c>
      <c r="Y39" s="5">
        <v>25</v>
      </c>
    </row>
    <row r="40" spans="1:25" ht="12">
      <c r="A40" s="5">
        <v>40</v>
      </c>
      <c r="B40" s="5">
        <v>0</v>
      </c>
      <c r="C40" s="5">
        <v>0</v>
      </c>
      <c r="D40" s="5">
        <v>0</v>
      </c>
      <c r="E40" s="5">
        <v>100</v>
      </c>
      <c r="F40" s="5">
        <v>0</v>
      </c>
      <c r="G40" s="5">
        <v>3</v>
      </c>
      <c r="H40" s="6">
        <f t="shared" si="0"/>
        <v>0.09004004398758902</v>
      </c>
      <c r="I40" s="6">
        <v>100000</v>
      </c>
      <c r="J40" s="12">
        <v>1000000000</v>
      </c>
      <c r="K40" s="6">
        <f t="shared" si="1"/>
        <v>3901373.283395755</v>
      </c>
      <c r="L40" s="6">
        <f t="shared" si="2"/>
        <v>43329313.387869</v>
      </c>
      <c r="M40" s="5">
        <v>12</v>
      </c>
      <c r="N40" s="6">
        <f t="shared" si="3"/>
        <v>39291143.55061422</v>
      </c>
      <c r="O40" s="5">
        <v>0</v>
      </c>
      <c r="P40" s="6">
        <v>0.0002860375</v>
      </c>
      <c r="Q40" s="8">
        <v>0.0021937515535714286</v>
      </c>
      <c r="R40" s="8">
        <v>0.03145156160714285</v>
      </c>
      <c r="S40" s="6">
        <v>0.1416766471354551</v>
      </c>
      <c r="T40" s="6">
        <v>0.0002896305131503919</v>
      </c>
      <c r="U40" s="5">
        <v>25</v>
      </c>
      <c r="V40" s="5">
        <v>34.8</v>
      </c>
      <c r="W40" s="5">
        <v>26.4</v>
      </c>
      <c r="X40" s="5">
        <v>25</v>
      </c>
      <c r="Y40" s="5">
        <v>25</v>
      </c>
    </row>
    <row r="41" spans="1:25" ht="12">
      <c r="A41" s="5">
        <v>41</v>
      </c>
      <c r="B41" s="5">
        <v>0</v>
      </c>
      <c r="C41" s="5">
        <v>0</v>
      </c>
      <c r="D41" s="5">
        <v>0</v>
      </c>
      <c r="E41" s="5">
        <v>100</v>
      </c>
      <c r="F41" s="5">
        <v>0</v>
      </c>
      <c r="G41" s="5">
        <v>3</v>
      </c>
      <c r="H41" s="6">
        <f t="shared" si="0"/>
        <v>0.08411587401064435</v>
      </c>
      <c r="I41" s="6">
        <v>100000</v>
      </c>
      <c r="J41" s="12">
        <v>1000000000</v>
      </c>
      <c r="K41" s="6">
        <f t="shared" si="1"/>
        <v>3806217.8374592736</v>
      </c>
      <c r="L41" s="6">
        <f t="shared" si="2"/>
        <v>45249697.30419278</v>
      </c>
      <c r="M41" s="5">
        <v>12</v>
      </c>
      <c r="N41" s="6">
        <f t="shared" si="3"/>
        <v>41303102.95136574</v>
      </c>
      <c r="O41" s="5">
        <v>0</v>
      </c>
      <c r="P41" s="6">
        <v>0.00028064999999999996</v>
      </c>
      <c r="Q41" s="8">
        <v>0.0020482266964285717</v>
      </c>
      <c r="R41" s="8">
        <v>0.02928847410714286</v>
      </c>
      <c r="S41" s="6">
        <v>0.13305745297141067</v>
      </c>
      <c r="T41" s="6">
        <v>0.0002827441044150174</v>
      </c>
      <c r="U41" s="5">
        <v>25</v>
      </c>
      <c r="V41" s="5">
        <v>34.8</v>
      </c>
      <c r="W41" s="5">
        <v>26.4</v>
      </c>
      <c r="X41" s="5">
        <v>25</v>
      </c>
      <c r="Y41" s="5">
        <v>25</v>
      </c>
    </row>
    <row r="42" spans="1:25" ht="12">
      <c r="A42" s="5">
        <v>42</v>
      </c>
      <c r="B42" s="5">
        <v>0</v>
      </c>
      <c r="C42" s="5">
        <v>0</v>
      </c>
      <c r="D42" s="5">
        <v>0</v>
      </c>
      <c r="E42" s="5">
        <v>100</v>
      </c>
      <c r="F42" s="5">
        <v>0</v>
      </c>
      <c r="G42" s="5">
        <v>3</v>
      </c>
      <c r="H42" s="6">
        <f t="shared" si="0"/>
        <v>0.07885743473346174</v>
      </c>
      <c r="I42" s="6">
        <v>100000</v>
      </c>
      <c r="J42" s="12">
        <v>1000000000</v>
      </c>
      <c r="K42" s="6">
        <f t="shared" si="1"/>
        <v>3715593.6032340527</v>
      </c>
      <c r="L42" s="6">
        <f t="shared" si="2"/>
        <v>47117860.42486375</v>
      </c>
      <c r="M42" s="5">
        <v>12</v>
      </c>
      <c r="N42" s="6">
        <f t="shared" si="3"/>
        <v>43258682.71043451</v>
      </c>
      <c r="O42" s="5">
        <v>0</v>
      </c>
      <c r="P42" s="6">
        <v>0.000275275</v>
      </c>
      <c r="Q42" s="8">
        <v>0.0019126888392857143</v>
      </c>
      <c r="R42" s="8">
        <v>0.02738015357142857</v>
      </c>
      <c r="S42" s="6">
        <v>0.1251037717261351</v>
      </c>
      <c r="T42" s="6">
        <v>0.00027614175965314923</v>
      </c>
      <c r="U42" s="5">
        <v>25</v>
      </c>
      <c r="V42" s="5">
        <v>34.8</v>
      </c>
      <c r="W42" s="5">
        <v>26.4</v>
      </c>
      <c r="X42" s="5">
        <v>25</v>
      </c>
      <c r="Y42" s="5">
        <v>25</v>
      </c>
    </row>
    <row r="43" spans="1:25" ht="12">
      <c r="A43" s="5">
        <v>43</v>
      </c>
      <c r="B43" s="5">
        <v>0</v>
      </c>
      <c r="C43" s="5">
        <v>0</v>
      </c>
      <c r="D43" s="5">
        <v>0</v>
      </c>
      <c r="E43" s="5">
        <v>100</v>
      </c>
      <c r="F43" s="5">
        <v>0</v>
      </c>
      <c r="G43" s="5">
        <v>3</v>
      </c>
      <c r="H43" s="6">
        <f t="shared" si="0"/>
        <v>0.07424543712320497</v>
      </c>
      <c r="I43" s="6">
        <v>100000</v>
      </c>
      <c r="J43" s="12">
        <v>1000000000</v>
      </c>
      <c r="K43" s="6">
        <f t="shared" si="1"/>
        <v>3629184.44967047</v>
      </c>
      <c r="L43" s="6">
        <f t="shared" si="2"/>
        <v>48880908.91899658</v>
      </c>
      <c r="M43" s="5">
        <v>12</v>
      </c>
      <c r="N43" s="6">
        <f t="shared" si="3"/>
        <v>45104882.33299069</v>
      </c>
      <c r="O43" s="5">
        <v>0</v>
      </c>
      <c r="P43" s="6">
        <v>0.000270925</v>
      </c>
      <c r="Q43" s="8">
        <v>0.0018085386964285714</v>
      </c>
      <c r="R43" s="8">
        <v>0.025715376785714287</v>
      </c>
      <c r="S43" s="6">
        <v>0.11775509916029302</v>
      </c>
      <c r="T43" s="6">
        <v>0.00027085690577636855</v>
      </c>
      <c r="U43" s="5">
        <v>25</v>
      </c>
      <c r="V43" s="5">
        <v>34.8</v>
      </c>
      <c r="W43" s="5">
        <v>26.4</v>
      </c>
      <c r="X43" s="5">
        <v>25</v>
      </c>
      <c r="Y43" s="5">
        <v>25</v>
      </c>
    </row>
    <row r="44" spans="1:25" ht="12">
      <c r="A44" s="5">
        <v>44</v>
      </c>
      <c r="B44" s="5">
        <v>0</v>
      </c>
      <c r="C44" s="5">
        <v>0</v>
      </c>
      <c r="D44" s="5">
        <v>0</v>
      </c>
      <c r="E44" s="5">
        <v>100</v>
      </c>
      <c r="F44" s="5">
        <v>0</v>
      </c>
      <c r="G44" s="5">
        <v>3</v>
      </c>
      <c r="H44" s="6">
        <f t="shared" si="0"/>
        <v>0.07001332051463494</v>
      </c>
      <c r="I44" s="6">
        <v>100000</v>
      </c>
      <c r="J44" s="12">
        <v>1000000000</v>
      </c>
      <c r="K44" s="6">
        <f t="shared" si="1"/>
        <v>3546702.984905232</v>
      </c>
      <c r="L44" s="6">
        <f t="shared" si="2"/>
        <v>50657545.718944475</v>
      </c>
      <c r="M44" s="5">
        <v>12</v>
      </c>
      <c r="N44" s="6">
        <f t="shared" si="3"/>
        <v>46960702.61913029</v>
      </c>
      <c r="O44" s="5">
        <v>0</v>
      </c>
      <c r="P44" s="6">
        <v>0.0002670375</v>
      </c>
      <c r="Q44" s="8">
        <v>0.0017095960607142859</v>
      </c>
      <c r="R44" s="8">
        <v>0.024195005357142856</v>
      </c>
      <c r="S44" s="6">
        <v>0.11095702870563894</v>
      </c>
      <c r="T44" s="6">
        <v>0.0002660036426327073</v>
      </c>
      <c r="U44" s="5">
        <v>25</v>
      </c>
      <c r="V44" s="5">
        <v>34.8</v>
      </c>
      <c r="W44" s="5">
        <v>26.4</v>
      </c>
      <c r="X44" s="5">
        <v>25</v>
      </c>
      <c r="Y44" s="5">
        <v>25</v>
      </c>
    </row>
    <row r="45" spans="1:25" ht="12">
      <c r="A45" s="5">
        <v>45</v>
      </c>
      <c r="B45" s="5">
        <v>0</v>
      </c>
      <c r="C45" s="5">
        <v>0</v>
      </c>
      <c r="D45" s="5">
        <v>0</v>
      </c>
      <c r="E45" s="5">
        <v>100</v>
      </c>
      <c r="F45" s="5">
        <v>0</v>
      </c>
      <c r="G45" s="5">
        <v>3</v>
      </c>
      <c r="H45" s="6">
        <f t="shared" si="0"/>
        <v>0.06606168395658618</v>
      </c>
      <c r="I45" s="6">
        <v>100000</v>
      </c>
      <c r="J45" s="12">
        <v>1000000000</v>
      </c>
      <c r="K45" s="6">
        <f t="shared" si="1"/>
        <v>3467887.363018449</v>
      </c>
      <c r="L45" s="6">
        <f t="shared" si="2"/>
        <v>52494686.10726672</v>
      </c>
      <c r="M45" s="5">
        <v>12</v>
      </c>
      <c r="N45" s="6">
        <f t="shared" si="3"/>
        <v>48873181.647785515</v>
      </c>
      <c r="O45" s="5">
        <v>0</v>
      </c>
      <c r="P45" s="6">
        <v>0.0002632625</v>
      </c>
      <c r="Q45" s="8">
        <v>0.0016241180410714285</v>
      </c>
      <c r="R45" s="8">
        <v>0.02278162857142857</v>
      </c>
      <c r="S45" s="6">
        <v>0.10466061640912587</v>
      </c>
      <c r="T45" s="6">
        <v>0.00026152069000035276</v>
      </c>
      <c r="U45" s="5">
        <v>25</v>
      </c>
      <c r="V45" s="5">
        <v>34.8</v>
      </c>
      <c r="W45" s="5">
        <v>26.4</v>
      </c>
      <c r="X45" s="5">
        <v>25</v>
      </c>
      <c r="Y45" s="5">
        <v>25</v>
      </c>
    </row>
    <row r="46" spans="1:25" ht="12">
      <c r="A46" s="5">
        <v>46</v>
      </c>
      <c r="B46" s="5">
        <v>0</v>
      </c>
      <c r="C46" s="5">
        <v>0</v>
      </c>
      <c r="D46" s="5">
        <v>0</v>
      </c>
      <c r="E46" s="5">
        <v>100</v>
      </c>
      <c r="F46" s="5">
        <v>0</v>
      </c>
      <c r="G46" s="5">
        <v>3</v>
      </c>
      <c r="H46" s="6">
        <f t="shared" si="0"/>
        <v>0.062342697177840356</v>
      </c>
      <c r="I46" s="6">
        <v>100000</v>
      </c>
      <c r="J46" s="12">
        <v>1000000000</v>
      </c>
      <c r="K46" s="6">
        <f t="shared" si="1"/>
        <v>3392498.5073006568</v>
      </c>
      <c r="L46" s="6">
        <f t="shared" si="2"/>
        <v>54416935.116283625</v>
      </c>
      <c r="M46" s="5">
        <v>12</v>
      </c>
      <c r="N46" s="6">
        <f t="shared" si="3"/>
        <v>50867075.874589786</v>
      </c>
      <c r="O46" s="5">
        <v>0</v>
      </c>
      <c r="P46" s="6">
        <v>0.0002599625</v>
      </c>
      <c r="Q46" s="8">
        <v>0.0015408870964285714</v>
      </c>
      <c r="R46" s="8">
        <v>0.021456915178571425</v>
      </c>
      <c r="S46" s="6">
        <v>0.09882180525321811</v>
      </c>
      <c r="T46" s="6">
        <v>0.0002573993581795672</v>
      </c>
      <c r="U46" s="5">
        <v>25</v>
      </c>
      <c r="V46" s="5">
        <v>34.8</v>
      </c>
      <c r="W46" s="5">
        <v>26.4</v>
      </c>
      <c r="X46" s="5">
        <v>25</v>
      </c>
      <c r="Y46" s="5">
        <v>25</v>
      </c>
    </row>
    <row r="47" spans="1:25" ht="12">
      <c r="A47" s="5">
        <v>47</v>
      </c>
      <c r="B47" s="5">
        <v>0</v>
      </c>
      <c r="C47" s="5">
        <v>0</v>
      </c>
      <c r="D47" s="5">
        <v>0</v>
      </c>
      <c r="E47" s="5">
        <v>100</v>
      </c>
      <c r="F47" s="5">
        <v>0</v>
      </c>
      <c r="G47" s="5">
        <v>3</v>
      </c>
      <c r="H47" s="6">
        <f t="shared" si="0"/>
        <v>0.05892792325668639</v>
      </c>
      <c r="I47" s="6">
        <v>100000</v>
      </c>
      <c r="J47" s="12">
        <v>1000000000</v>
      </c>
      <c r="K47" s="6">
        <f t="shared" si="1"/>
        <v>3320317.6879963875</v>
      </c>
      <c r="L47" s="6">
        <f t="shared" si="2"/>
        <v>56345404.76733397</v>
      </c>
      <c r="M47" s="5">
        <v>12</v>
      </c>
      <c r="N47" s="6">
        <f t="shared" si="3"/>
        <v>52864070.30221305</v>
      </c>
      <c r="O47" s="5">
        <v>0</v>
      </c>
      <c r="P47" s="6">
        <v>0.00025665000000000003</v>
      </c>
      <c r="Q47" s="8">
        <v>0.001465342575</v>
      </c>
      <c r="R47" s="8">
        <v>0.020245182142857143</v>
      </c>
      <c r="S47" s="6">
        <v>0.09340090664964254</v>
      </c>
      <c r="T47" s="6">
        <v>0.00025343624284633197</v>
      </c>
      <c r="U47" s="5">
        <v>25</v>
      </c>
      <c r="V47" s="5">
        <v>34.8</v>
      </c>
      <c r="W47" s="5">
        <v>26.4</v>
      </c>
      <c r="X47" s="5">
        <v>25</v>
      </c>
      <c r="Y47" s="5">
        <v>25</v>
      </c>
    </row>
    <row r="48" spans="1:25" ht="12">
      <c r="A48" s="5">
        <v>48</v>
      </c>
      <c r="B48" s="5">
        <v>0</v>
      </c>
      <c r="C48" s="5">
        <v>0</v>
      </c>
      <c r="D48" s="5">
        <v>0</v>
      </c>
      <c r="E48" s="5">
        <v>100</v>
      </c>
      <c r="F48" s="5">
        <v>0</v>
      </c>
      <c r="G48" s="5">
        <v>3</v>
      </c>
      <c r="H48" s="6">
        <f t="shared" si="0"/>
        <v>0.05564592655341216</v>
      </c>
      <c r="I48" s="6">
        <v>100000</v>
      </c>
      <c r="J48" s="12">
        <v>1000000000</v>
      </c>
      <c r="K48" s="6">
        <f t="shared" si="1"/>
        <v>3251144.402829796</v>
      </c>
      <c r="L48" s="6">
        <f t="shared" si="2"/>
        <v>58425559.6806203</v>
      </c>
      <c r="M48" s="5">
        <v>12</v>
      </c>
      <c r="N48" s="6">
        <f t="shared" si="3"/>
        <v>55009404.004411176</v>
      </c>
      <c r="O48" s="5">
        <v>0</v>
      </c>
      <c r="P48" s="6">
        <v>0.0002535125</v>
      </c>
      <c r="Q48" s="8">
        <v>0.0013902439017857142</v>
      </c>
      <c r="R48" s="8">
        <v>0.019084701785714284</v>
      </c>
      <c r="S48" s="6">
        <v>0.088362135571179</v>
      </c>
      <c r="T48" s="6">
        <v>0.00024960016485358586</v>
      </c>
      <c r="U48" s="5">
        <v>25</v>
      </c>
      <c r="V48" s="5">
        <v>34.8</v>
      </c>
      <c r="W48" s="5">
        <v>26.4</v>
      </c>
      <c r="X48" s="5">
        <v>25</v>
      </c>
      <c r="Y48" s="5">
        <v>25</v>
      </c>
    </row>
    <row r="49" spans="1:25" ht="12">
      <c r="A49" s="5">
        <v>49</v>
      </c>
      <c r="B49" s="5">
        <v>0</v>
      </c>
      <c r="C49" s="5">
        <v>0</v>
      </c>
      <c r="D49" s="5">
        <v>0</v>
      </c>
      <c r="E49" s="5">
        <v>100</v>
      </c>
      <c r="F49" s="5">
        <v>0</v>
      </c>
      <c r="G49" s="5">
        <v>3</v>
      </c>
      <c r="H49" s="6">
        <f t="shared" si="0"/>
        <v>0.05248329333930235</v>
      </c>
      <c r="I49" s="6">
        <v>100000</v>
      </c>
      <c r="J49" s="12">
        <v>1000000000</v>
      </c>
      <c r="K49" s="6">
        <f t="shared" si="1"/>
        <v>3184794.517057759</v>
      </c>
      <c r="L49" s="6">
        <f t="shared" si="2"/>
        <v>60682063.07992512</v>
      </c>
      <c r="M49" s="5">
        <v>12</v>
      </c>
      <c r="N49" s="6">
        <f t="shared" si="3"/>
        <v>57327816.16162806</v>
      </c>
      <c r="O49" s="5">
        <v>0</v>
      </c>
      <c r="P49" s="6">
        <v>0.0002505</v>
      </c>
      <c r="Q49" s="8">
        <v>0.0013206202446428572</v>
      </c>
      <c r="R49" s="8">
        <v>0.017970236607142854</v>
      </c>
      <c r="S49" s="6">
        <v>0.08367319513013496</v>
      </c>
      <c r="T49" s="6">
        <v>0.00024595747038243655</v>
      </c>
      <c r="U49" s="5">
        <v>25</v>
      </c>
      <c r="V49" s="5">
        <v>34.8</v>
      </c>
      <c r="W49" s="5">
        <v>26.4</v>
      </c>
      <c r="X49" s="5">
        <v>25</v>
      </c>
      <c r="Y49" s="5">
        <v>25</v>
      </c>
    </row>
    <row r="50" spans="1:25" ht="12">
      <c r="A50" s="5">
        <v>50</v>
      </c>
      <c r="B50" s="5">
        <v>0</v>
      </c>
      <c r="C50" s="5">
        <v>0</v>
      </c>
      <c r="D50" s="5">
        <v>0</v>
      </c>
      <c r="E50" s="5">
        <v>100</v>
      </c>
      <c r="F50" s="5">
        <v>0</v>
      </c>
      <c r="G50" s="5">
        <v>3</v>
      </c>
      <c r="H50" s="6">
        <f t="shared" si="0"/>
        <v>0.049521307000790715</v>
      </c>
      <c r="I50" s="6">
        <v>100000</v>
      </c>
      <c r="J50" s="12">
        <v>1000000000</v>
      </c>
      <c r="K50" s="6">
        <f t="shared" si="1"/>
        <v>3121098.6267166045</v>
      </c>
      <c r="L50" s="6">
        <f t="shared" si="2"/>
        <v>63025368.58865153</v>
      </c>
      <c r="M50" s="5">
        <v>12</v>
      </c>
      <c r="N50" s="6">
        <f t="shared" si="3"/>
        <v>59730332.759583</v>
      </c>
      <c r="O50" s="5">
        <v>0</v>
      </c>
      <c r="P50" s="6">
        <v>0.0002474875</v>
      </c>
      <c r="Q50" s="8">
        <v>0.0012509965875</v>
      </c>
      <c r="R50" s="8">
        <v>0.016929844642857142</v>
      </c>
      <c r="S50" s="6">
        <v>0.07930490618537256</v>
      </c>
      <c r="T50" s="6">
        <v>0.00024231746912892763</v>
      </c>
      <c r="U50" s="5">
        <v>25</v>
      </c>
      <c r="V50" s="5">
        <v>34.8</v>
      </c>
      <c r="W50" s="5">
        <v>26.4</v>
      </c>
      <c r="X50" s="5">
        <v>25</v>
      </c>
      <c r="Y50" s="5">
        <v>25</v>
      </c>
    </row>
    <row r="51" spans="1:25" ht="12">
      <c r="A51" s="5">
        <v>51</v>
      </c>
      <c r="B51" s="5">
        <v>0</v>
      </c>
      <c r="C51" s="5">
        <v>0</v>
      </c>
      <c r="D51" s="5">
        <v>0</v>
      </c>
      <c r="E51" s="5">
        <v>100</v>
      </c>
      <c r="F51" s="5">
        <v>0</v>
      </c>
      <c r="G51" s="5">
        <v>3</v>
      </c>
      <c r="H51" s="6">
        <f t="shared" si="0"/>
        <v>0.046852845127390075</v>
      </c>
      <c r="I51" s="6">
        <v>100000</v>
      </c>
      <c r="J51" s="12">
        <v>1000000000</v>
      </c>
      <c r="K51" s="6">
        <f t="shared" si="1"/>
        <v>3059900.6144280434</v>
      </c>
      <c r="L51" s="6">
        <f t="shared" si="2"/>
        <v>65308747.1232186</v>
      </c>
      <c r="M51" s="5">
        <v>12</v>
      </c>
      <c r="N51" s="6">
        <f t="shared" si="3"/>
        <v>62070368.06972153</v>
      </c>
      <c r="O51" s="5">
        <v>0</v>
      </c>
      <c r="P51" s="6">
        <v>0.00024495</v>
      </c>
      <c r="Q51" s="8">
        <v>0.0011946413732142856</v>
      </c>
      <c r="R51" s="8">
        <v>0.015995325</v>
      </c>
      <c r="S51" s="6">
        <v>0.07523087759813193</v>
      </c>
      <c r="T51" s="6">
        <v>0.00023927457271157512</v>
      </c>
      <c r="U51" s="5">
        <v>25</v>
      </c>
      <c r="V51" s="5">
        <v>34.8</v>
      </c>
      <c r="W51" s="5">
        <v>26.4</v>
      </c>
      <c r="X51" s="5">
        <v>25</v>
      </c>
      <c r="Y51" s="5">
        <v>25</v>
      </c>
    </row>
    <row r="52" spans="1:25" ht="12">
      <c r="A52" s="5">
        <v>52</v>
      </c>
      <c r="B52" s="5">
        <v>0</v>
      </c>
      <c r="C52" s="5">
        <v>0</v>
      </c>
      <c r="D52" s="5">
        <v>0</v>
      </c>
      <c r="E52" s="5">
        <v>100</v>
      </c>
      <c r="F52" s="5">
        <v>0</v>
      </c>
      <c r="G52" s="5">
        <v>3</v>
      </c>
      <c r="H52" s="6">
        <f t="shared" si="0"/>
        <v>0.04441286540009415</v>
      </c>
      <c r="I52" s="6">
        <v>100000</v>
      </c>
      <c r="J52" s="12">
        <v>1000000000</v>
      </c>
      <c r="K52" s="6">
        <f t="shared" si="1"/>
        <v>3001056.3718428886</v>
      </c>
      <c r="L52" s="6">
        <f t="shared" si="2"/>
        <v>67571780.0418373</v>
      </c>
      <c r="M52" s="5">
        <v>12</v>
      </c>
      <c r="N52" s="6">
        <f t="shared" si="3"/>
        <v>64387796.37381453</v>
      </c>
      <c r="O52" s="5">
        <v>0</v>
      </c>
      <c r="P52" s="6">
        <v>0.0002426</v>
      </c>
      <c r="Q52" s="8">
        <v>0.0011410147500000001</v>
      </c>
      <c r="R52" s="8">
        <v>0.015143108928571427</v>
      </c>
      <c r="S52" s="6">
        <v>0.07142721295223126</v>
      </c>
      <c r="T52" s="6">
        <v>0.00023641635414926342</v>
      </c>
      <c r="U52" s="5">
        <v>25</v>
      </c>
      <c r="V52" s="5">
        <v>34.8</v>
      </c>
      <c r="W52" s="5">
        <v>26.4</v>
      </c>
      <c r="X52" s="5">
        <v>25</v>
      </c>
      <c r="Y52" s="5">
        <v>25</v>
      </c>
    </row>
    <row r="53" spans="1:25" ht="12">
      <c r="A53" s="5">
        <v>53</v>
      </c>
      <c r="B53" s="5">
        <v>0</v>
      </c>
      <c r="C53" s="5">
        <v>0</v>
      </c>
      <c r="D53" s="5">
        <v>0</v>
      </c>
      <c r="E53" s="5">
        <v>100</v>
      </c>
      <c r="F53" s="5">
        <v>0</v>
      </c>
      <c r="G53" s="5">
        <v>3</v>
      </c>
      <c r="H53" s="6">
        <f t="shared" si="0"/>
        <v>0.04235364102841299</v>
      </c>
      <c r="I53" s="6">
        <v>100000</v>
      </c>
      <c r="J53" s="12">
        <v>1000000000</v>
      </c>
      <c r="K53" s="6">
        <f t="shared" si="1"/>
        <v>2944432.6667137775</v>
      </c>
      <c r="L53" s="6">
        <f t="shared" si="2"/>
        <v>69520178.08193873</v>
      </c>
      <c r="M53" s="5">
        <v>12</v>
      </c>
      <c r="N53" s="6">
        <f t="shared" si="3"/>
        <v>66389317.44996278</v>
      </c>
      <c r="O53" s="5">
        <v>0</v>
      </c>
      <c r="P53" s="6">
        <v>0.00024023749999999998</v>
      </c>
      <c r="Q53" s="8">
        <v>0.0010930593160714285</v>
      </c>
      <c r="R53" s="8">
        <v>0.014425571428571428</v>
      </c>
      <c r="S53" s="6">
        <v>0.06787224983573531</v>
      </c>
      <c r="T53" s="6">
        <v>0.00023368054159902897</v>
      </c>
      <c r="U53" s="5">
        <v>25</v>
      </c>
      <c r="V53" s="5">
        <v>34.8</v>
      </c>
      <c r="W53" s="5">
        <v>26.4</v>
      </c>
      <c r="X53" s="5">
        <v>25</v>
      </c>
      <c r="Y53" s="5">
        <v>25</v>
      </c>
    </row>
    <row r="54" spans="1:25" ht="12">
      <c r="A54" s="5">
        <v>54</v>
      </c>
      <c r="B54" s="5">
        <v>0</v>
      </c>
      <c r="C54" s="5">
        <v>0</v>
      </c>
      <c r="D54" s="5">
        <v>0</v>
      </c>
      <c r="E54" s="5">
        <v>100</v>
      </c>
      <c r="F54" s="5">
        <v>0</v>
      </c>
      <c r="G54" s="5">
        <v>3</v>
      </c>
      <c r="H54" s="6">
        <f t="shared" si="0"/>
        <v>0.04037506654471057</v>
      </c>
      <c r="I54" s="6">
        <v>100000</v>
      </c>
      <c r="J54" s="12">
        <v>1000000000</v>
      </c>
      <c r="K54" s="6">
        <f t="shared" si="1"/>
        <v>2889906.1358487075</v>
      </c>
      <c r="L54" s="6">
        <f t="shared" si="2"/>
        <v>71576504.5897443</v>
      </c>
      <c r="M54" s="5">
        <v>12</v>
      </c>
      <c r="N54" s="6">
        <f t="shared" si="3"/>
        <v>68496230.42797858</v>
      </c>
      <c r="O54" s="5">
        <v>0</v>
      </c>
      <c r="P54" s="6">
        <v>0.0002382</v>
      </c>
      <c r="Q54" s="8">
        <v>0.0010513457571428573</v>
      </c>
      <c r="R54" s="8">
        <v>0.013737588392857141</v>
      </c>
      <c r="S54" s="6">
        <v>0.06454632810313185</v>
      </c>
      <c r="T54" s="6">
        <v>0.00023128277018581427</v>
      </c>
      <c r="U54" s="5">
        <v>25</v>
      </c>
      <c r="V54" s="5">
        <v>34.8</v>
      </c>
      <c r="W54" s="5">
        <v>26.4</v>
      </c>
      <c r="X54" s="5">
        <v>25</v>
      </c>
      <c r="Y54" s="5">
        <v>25</v>
      </c>
    </row>
    <row r="55" spans="1:25" ht="12">
      <c r="A55" s="5">
        <v>55</v>
      </c>
      <c r="B55" s="5">
        <v>0</v>
      </c>
      <c r="C55" s="5">
        <v>0</v>
      </c>
      <c r="D55" s="5">
        <v>0</v>
      </c>
      <c r="E55" s="5">
        <v>100</v>
      </c>
      <c r="F55" s="5">
        <v>0</v>
      </c>
      <c r="G55" s="5">
        <v>3</v>
      </c>
      <c r="H55" s="6">
        <f t="shared" si="0"/>
        <v>0.0385359314183048</v>
      </c>
      <c r="I55" s="6">
        <v>100000</v>
      </c>
      <c r="J55" s="12">
        <v>1000000000</v>
      </c>
      <c r="K55" s="6">
        <f t="shared" si="1"/>
        <v>2837362.3879241855</v>
      </c>
      <c r="L55" s="6">
        <f t="shared" si="2"/>
        <v>73629007.61693855</v>
      </c>
      <c r="M55" s="5">
        <v>12</v>
      </c>
      <c r="N55" s="6">
        <f t="shared" si="3"/>
        <v>70597402.66169547</v>
      </c>
      <c r="O55" s="5">
        <v>0</v>
      </c>
      <c r="P55" s="6">
        <v>0.0002362625</v>
      </c>
      <c r="Q55" s="8">
        <v>0.0010097035339285713</v>
      </c>
      <c r="R55" s="8">
        <v>0.013099361607142857</v>
      </c>
      <c r="S55" s="6">
        <v>0.06143158387044442</v>
      </c>
      <c r="T55" s="6">
        <v>0.00022896951404583076</v>
      </c>
      <c r="U55" s="5">
        <v>25</v>
      </c>
      <c r="V55" s="5">
        <v>34.8</v>
      </c>
      <c r="W55" s="5">
        <v>26.4</v>
      </c>
      <c r="X55" s="5">
        <v>25</v>
      </c>
      <c r="Y55" s="5">
        <v>25</v>
      </c>
    </row>
    <row r="56" spans="1:25" ht="12">
      <c r="A56" s="5">
        <v>56</v>
      </c>
      <c r="B56" s="5">
        <v>0</v>
      </c>
      <c r="C56" s="5">
        <v>0</v>
      </c>
      <c r="D56" s="5">
        <v>0</v>
      </c>
      <c r="E56" s="5">
        <v>100</v>
      </c>
      <c r="F56" s="5">
        <v>0</v>
      </c>
      <c r="G56" s="5">
        <v>3</v>
      </c>
      <c r="H56" s="6">
        <f t="shared" si="0"/>
        <v>0.0367894881979951</v>
      </c>
      <c r="I56" s="6">
        <v>100000</v>
      </c>
      <c r="J56" s="12">
        <v>1000000000</v>
      </c>
      <c r="K56" s="6">
        <f t="shared" si="1"/>
        <v>2786695.2024255395</v>
      </c>
      <c r="L56" s="6">
        <f t="shared" si="2"/>
        <v>75747050.01135093</v>
      </c>
      <c r="M56" s="5">
        <v>12</v>
      </c>
      <c r="N56" s="6">
        <f t="shared" si="3"/>
        <v>72762103.15121034</v>
      </c>
      <c r="O56" s="5">
        <v>0</v>
      </c>
      <c r="P56" s="6">
        <v>0.000234325</v>
      </c>
      <c r="Q56" s="8">
        <v>0.0009729478071428572</v>
      </c>
      <c r="R56" s="8">
        <v>0.012494430357142856</v>
      </c>
      <c r="S56" s="6">
        <v>0.05851176632271409</v>
      </c>
      <c r="T56" s="6">
        <v>0.00022674585510519142</v>
      </c>
      <c r="U56" s="5">
        <v>25</v>
      </c>
      <c r="V56" s="5">
        <v>34.8</v>
      </c>
      <c r="W56" s="5">
        <v>26.4</v>
      </c>
      <c r="X56" s="5">
        <v>25</v>
      </c>
      <c r="Y56" s="5">
        <v>25</v>
      </c>
    </row>
    <row r="57" spans="1:25" ht="12">
      <c r="A57" s="5">
        <v>57</v>
      </c>
      <c r="B57" s="5">
        <v>0</v>
      </c>
      <c r="C57" s="5">
        <v>0</v>
      </c>
      <c r="D57" s="5">
        <v>0</v>
      </c>
      <c r="E57" s="5">
        <v>100</v>
      </c>
      <c r="F57" s="5">
        <v>0</v>
      </c>
      <c r="G57" s="5">
        <v>3</v>
      </c>
      <c r="H57" s="6">
        <f t="shared" si="0"/>
        <v>0.03508210856313487</v>
      </c>
      <c r="I57" s="6">
        <v>100000</v>
      </c>
      <c r="J57" s="12">
        <v>1000000000</v>
      </c>
      <c r="K57" s="6">
        <f t="shared" si="1"/>
        <v>2737805.812909302</v>
      </c>
      <c r="L57" s="6">
        <f t="shared" si="2"/>
        <v>78039944.71946461</v>
      </c>
      <c r="M57" s="5">
        <v>12</v>
      </c>
      <c r="N57" s="6">
        <f t="shared" si="3"/>
        <v>75099464.330449</v>
      </c>
      <c r="O57" s="5">
        <v>0</v>
      </c>
      <c r="P57" s="6">
        <v>0.0002324875</v>
      </c>
      <c r="Q57" s="8">
        <v>0.0009362099142857142</v>
      </c>
      <c r="R57" s="8">
        <v>0.011904089285714285</v>
      </c>
      <c r="S57" s="6">
        <v>0.05577207472345333</v>
      </c>
      <c r="T57" s="6">
        <v>0.0002245927951384662</v>
      </c>
      <c r="U57" s="5">
        <v>25</v>
      </c>
      <c r="V57" s="5">
        <v>34.8</v>
      </c>
      <c r="W57" s="5">
        <v>26.4</v>
      </c>
      <c r="X57" s="5">
        <v>25</v>
      </c>
      <c r="Y57" s="5">
        <v>25</v>
      </c>
    </row>
    <row r="58" spans="1:25" ht="12">
      <c r="A58" s="5">
        <v>58</v>
      </c>
      <c r="B58" s="5">
        <v>0</v>
      </c>
      <c r="C58" s="5">
        <v>0</v>
      </c>
      <c r="D58" s="5">
        <v>0</v>
      </c>
      <c r="E58" s="5">
        <v>100</v>
      </c>
      <c r="F58" s="5">
        <v>0</v>
      </c>
      <c r="G58" s="5">
        <v>3</v>
      </c>
      <c r="H58" s="6">
        <f t="shared" si="0"/>
        <v>0.03346174226141663</v>
      </c>
      <c r="I58" s="6">
        <v>100000</v>
      </c>
      <c r="J58" s="12">
        <v>1000000000</v>
      </c>
      <c r="K58" s="6">
        <f t="shared" si="1"/>
        <v>2690602.2644108655</v>
      </c>
      <c r="L58" s="6">
        <f t="shared" si="2"/>
        <v>80408313.57168421</v>
      </c>
      <c r="M58" s="5">
        <v>12</v>
      </c>
      <c r="N58" s="6">
        <f t="shared" si="3"/>
        <v>77510465.8325795</v>
      </c>
      <c r="O58" s="5">
        <v>0</v>
      </c>
      <c r="P58" s="6">
        <v>0.00023071250000000003</v>
      </c>
      <c r="Q58" s="8">
        <v>0.0009005598910714287</v>
      </c>
      <c r="R58" s="8">
        <v>0.011344799107142858</v>
      </c>
      <c r="S58" s="6">
        <v>0.05319901330341383</v>
      </c>
      <c r="T58" s="6">
        <v>0.00022251715898788634</v>
      </c>
      <c r="U58" s="5">
        <v>25</v>
      </c>
      <c r="V58" s="5">
        <v>34.8</v>
      </c>
      <c r="W58" s="5">
        <v>26.4</v>
      </c>
      <c r="X58" s="5">
        <v>25</v>
      </c>
      <c r="Y58" s="5">
        <v>25</v>
      </c>
    </row>
    <row r="59" spans="1:25" ht="12">
      <c r="A59" s="5">
        <v>59</v>
      </c>
      <c r="B59" s="5">
        <v>0</v>
      </c>
      <c r="C59" s="5">
        <v>0</v>
      </c>
      <c r="D59" s="5">
        <v>0</v>
      </c>
      <c r="E59" s="5">
        <v>100</v>
      </c>
      <c r="F59" s="5">
        <v>0</v>
      </c>
      <c r="G59" s="5">
        <v>3</v>
      </c>
      <c r="H59" s="6">
        <f t="shared" si="0"/>
        <v>0.03185712673626939</v>
      </c>
      <c r="I59" s="6">
        <v>100000</v>
      </c>
      <c r="J59" s="12">
        <v>1000000000</v>
      </c>
      <c r="K59" s="6">
        <f t="shared" si="1"/>
        <v>2644998.836200512</v>
      </c>
      <c r="L59" s="6">
        <f t="shared" si="2"/>
        <v>83026911.31241213</v>
      </c>
      <c r="M59" s="5">
        <v>12</v>
      </c>
      <c r="N59" s="6">
        <f t="shared" si="3"/>
        <v>80169542.45826225</v>
      </c>
      <c r="O59" s="5">
        <v>0</v>
      </c>
      <c r="P59" s="6">
        <v>0.00022893750000000003</v>
      </c>
      <c r="Q59" s="8">
        <v>0.0008663544160714286</v>
      </c>
      <c r="R59" s="8">
        <v>0.01079186875</v>
      </c>
      <c r="S59" s="6">
        <v>0.05078026196885698</v>
      </c>
      <c r="T59" s="6">
        <v>0.00022045906497268616</v>
      </c>
      <c r="U59" s="5">
        <v>25</v>
      </c>
      <c r="V59" s="5">
        <v>34.8</v>
      </c>
      <c r="W59" s="5">
        <v>26.4</v>
      </c>
      <c r="X59" s="5">
        <v>25</v>
      </c>
      <c r="Y59" s="5">
        <v>25</v>
      </c>
    </row>
    <row r="60" spans="1:25" ht="12">
      <c r="A60" s="5">
        <v>60</v>
      </c>
      <c r="B60" s="5">
        <v>0</v>
      </c>
      <c r="C60" s="5">
        <v>0</v>
      </c>
      <c r="D60" s="5">
        <v>0</v>
      </c>
      <c r="E60" s="5">
        <v>100</v>
      </c>
      <c r="F60" s="5">
        <v>0</v>
      </c>
      <c r="G60" s="5">
        <v>3</v>
      </c>
      <c r="H60" s="6">
        <f t="shared" si="0"/>
        <v>0.030319500546909683</v>
      </c>
      <c r="I60" s="6">
        <v>100000</v>
      </c>
      <c r="J60" s="12">
        <v>1000000000</v>
      </c>
      <c r="K60" s="6">
        <f t="shared" si="1"/>
        <v>2600915.522263837</v>
      </c>
      <c r="L60" s="6">
        <f t="shared" si="2"/>
        <v>85783587.30678153</v>
      </c>
      <c r="M60" s="5">
        <v>12</v>
      </c>
      <c r="N60" s="6">
        <f t="shared" si="3"/>
        <v>82964891.02300058</v>
      </c>
      <c r="O60" s="5">
        <v>0</v>
      </c>
      <c r="P60" s="6">
        <v>0.00022722499999999998</v>
      </c>
      <c r="Q60" s="8">
        <v>0.0008321667749999999</v>
      </c>
      <c r="R60" s="8">
        <v>0.01026288125</v>
      </c>
      <c r="S60" s="6">
        <v>0.0485045610069747</v>
      </c>
      <c r="T60" s="6">
        <v>0.00021846131089841442</v>
      </c>
      <c r="U60" s="5">
        <v>25</v>
      </c>
      <c r="V60" s="5">
        <v>34.8</v>
      </c>
      <c r="W60" s="5">
        <v>26.4</v>
      </c>
      <c r="X60" s="5">
        <v>25</v>
      </c>
      <c r="Y60" s="5">
        <v>25</v>
      </c>
    </row>
    <row r="61" spans="1:25" ht="12">
      <c r="A61" s="5">
        <v>61</v>
      </c>
      <c r="B61" s="5">
        <v>0</v>
      </c>
      <c r="C61" s="5">
        <v>0</v>
      </c>
      <c r="D61" s="5">
        <v>0</v>
      </c>
      <c r="E61" s="5">
        <v>100</v>
      </c>
      <c r="F61" s="5">
        <v>0</v>
      </c>
      <c r="G61" s="5">
        <v>3</v>
      </c>
      <c r="H61" s="6">
        <f t="shared" si="0"/>
        <v>0.028874259519559797</v>
      </c>
      <c r="I61" s="6">
        <v>100000</v>
      </c>
      <c r="J61" s="12">
        <v>1000000000</v>
      </c>
      <c r="K61" s="6">
        <f t="shared" si="1"/>
        <v>2558277.5628824625</v>
      </c>
      <c r="L61" s="6">
        <f t="shared" si="2"/>
        <v>88600629.2611401</v>
      </c>
      <c r="M61" s="5">
        <v>12</v>
      </c>
      <c r="N61" s="6">
        <f t="shared" si="3"/>
        <v>85818909.93096806</v>
      </c>
      <c r="O61" s="5">
        <v>0</v>
      </c>
      <c r="P61" s="6">
        <v>0.00022569999999999998</v>
      </c>
      <c r="Q61" s="8">
        <v>0.0008032223089285714</v>
      </c>
      <c r="R61" s="8">
        <v>0.00976644107142857</v>
      </c>
      <c r="S61" s="6">
        <v>0.046361608178916186</v>
      </c>
      <c r="T61" s="6">
        <v>0.000216688247125061</v>
      </c>
      <c r="U61" s="5">
        <v>25</v>
      </c>
      <c r="V61" s="5">
        <v>34.8</v>
      </c>
      <c r="W61" s="5">
        <v>26.4</v>
      </c>
      <c r="X61" s="5">
        <v>25</v>
      </c>
      <c r="Y61" s="5">
        <v>25</v>
      </c>
    </row>
    <row r="62" spans="1:25" ht="12">
      <c r="A62" s="5">
        <v>62</v>
      </c>
      <c r="B62" s="5">
        <v>0</v>
      </c>
      <c r="C62" s="5">
        <v>0</v>
      </c>
      <c r="D62" s="5">
        <v>0</v>
      </c>
      <c r="E62" s="5">
        <v>100</v>
      </c>
      <c r="F62" s="5">
        <v>0</v>
      </c>
      <c r="G62" s="5">
        <v>3</v>
      </c>
      <c r="H62" s="6">
        <f t="shared" si="0"/>
        <v>0.02760367781388473</v>
      </c>
      <c r="I62" s="6">
        <v>100000</v>
      </c>
      <c r="J62" s="12">
        <v>1000000000</v>
      </c>
      <c r="K62" s="6">
        <f t="shared" si="1"/>
        <v>2517015.0215456486</v>
      </c>
      <c r="L62" s="6">
        <f t="shared" si="2"/>
        <v>91184045.78246391</v>
      </c>
      <c r="M62" s="5">
        <v>12</v>
      </c>
      <c r="N62" s="6">
        <f t="shared" si="3"/>
        <v>88438630.99440864</v>
      </c>
      <c r="O62" s="5">
        <v>0</v>
      </c>
      <c r="P62" s="6">
        <v>0.00022418750000000002</v>
      </c>
      <c r="Q62" s="8">
        <v>0.0007762039071428573</v>
      </c>
      <c r="R62" s="8">
        <v>0.00933060625</v>
      </c>
      <c r="S62" s="6">
        <v>0.04434196678044916</v>
      </c>
      <c r="T62" s="6">
        <v>0.0002149375038471417</v>
      </c>
      <c r="U62" s="5">
        <v>25</v>
      </c>
      <c r="V62" s="5">
        <v>34.8</v>
      </c>
      <c r="W62" s="5">
        <v>26.4</v>
      </c>
      <c r="X62" s="5">
        <v>25</v>
      </c>
      <c r="Y62" s="5">
        <v>25</v>
      </c>
    </row>
    <row r="63" spans="1:25" ht="12">
      <c r="A63" s="5">
        <v>63</v>
      </c>
      <c r="B63" s="5">
        <v>0</v>
      </c>
      <c r="C63" s="5">
        <v>0</v>
      </c>
      <c r="D63" s="5">
        <v>0</v>
      </c>
      <c r="E63" s="5">
        <v>100</v>
      </c>
      <c r="F63" s="5">
        <v>0</v>
      </c>
      <c r="G63" s="5">
        <v>3</v>
      </c>
      <c r="H63" s="6">
        <f t="shared" si="0"/>
        <v>0.026431963297158356</v>
      </c>
      <c r="I63" s="6">
        <v>100000</v>
      </c>
      <c r="J63" s="12">
        <v>1000000000</v>
      </c>
      <c r="K63" s="6">
        <f t="shared" si="1"/>
        <v>2477062.402156035</v>
      </c>
      <c r="L63" s="6">
        <f t="shared" si="2"/>
        <v>93714658.05653334</v>
      </c>
      <c r="M63" s="5">
        <v>12</v>
      </c>
      <c r="N63" s="6">
        <f t="shared" si="3"/>
        <v>91004436.81721304</v>
      </c>
      <c r="O63" s="5">
        <v>0</v>
      </c>
      <c r="P63" s="6">
        <v>0.00022266250000000003</v>
      </c>
      <c r="Q63" s="8">
        <v>0.0007492033392857144</v>
      </c>
      <c r="R63" s="8">
        <v>0.008929189285714284</v>
      </c>
      <c r="S63" s="6">
        <v>0.04243698341841486</v>
      </c>
      <c r="T63" s="6">
        <v>0.00021323196887946036</v>
      </c>
      <c r="U63" s="5">
        <v>25</v>
      </c>
      <c r="V63" s="5">
        <v>34.8</v>
      </c>
      <c r="W63" s="5">
        <v>26.4</v>
      </c>
      <c r="X63" s="5">
        <v>25</v>
      </c>
      <c r="Y63" s="5">
        <v>25</v>
      </c>
    </row>
    <row r="64" spans="1:25" ht="12">
      <c r="A64" s="5">
        <v>64</v>
      </c>
      <c r="B64" s="5">
        <v>0</v>
      </c>
      <c r="C64" s="5">
        <v>0</v>
      </c>
      <c r="D64" s="5">
        <v>0</v>
      </c>
      <c r="E64" s="5">
        <v>100</v>
      </c>
      <c r="F64" s="5">
        <v>0</v>
      </c>
      <c r="G64" s="5">
        <v>3</v>
      </c>
      <c r="H64" s="6">
        <f t="shared" si="0"/>
        <v>0.025383541824373634</v>
      </c>
      <c r="I64" s="6">
        <v>100000</v>
      </c>
      <c r="J64" s="12">
        <v>1000000000</v>
      </c>
      <c r="K64" s="6">
        <f t="shared" si="1"/>
        <v>2438358.302122347</v>
      </c>
      <c r="L64" s="6">
        <f t="shared" si="2"/>
        <v>96060601.7471132</v>
      </c>
      <c r="M64" s="5">
        <v>12</v>
      </c>
      <c r="N64" s="6">
        <f t="shared" si="3"/>
        <v>93384638.17563877</v>
      </c>
      <c r="O64" s="5">
        <v>0</v>
      </c>
      <c r="P64" s="6">
        <v>0.00022134999999999999</v>
      </c>
      <c r="Q64" s="8">
        <v>0.0007282128053571428</v>
      </c>
      <c r="R64" s="8">
        <v>0.008570420535714286</v>
      </c>
      <c r="S64" s="6">
        <v>0.040638714399762015</v>
      </c>
      <c r="T64" s="6">
        <v>0.00021176172337635904</v>
      </c>
      <c r="U64" s="5">
        <v>25</v>
      </c>
      <c r="V64" s="5">
        <v>34.8</v>
      </c>
      <c r="W64" s="5">
        <v>26.4</v>
      </c>
      <c r="X64" s="5">
        <v>25</v>
      </c>
      <c r="Y64" s="5">
        <v>25</v>
      </c>
    </row>
    <row r="65" spans="1:25" ht="12">
      <c r="A65" s="5">
        <v>65</v>
      </c>
      <c r="B65" s="5">
        <v>0</v>
      </c>
      <c r="C65" s="5">
        <v>0</v>
      </c>
      <c r="D65" s="5">
        <v>0</v>
      </c>
      <c r="E65" s="5">
        <v>100</v>
      </c>
      <c r="F65" s="5">
        <v>0</v>
      </c>
      <c r="G65" s="5">
        <v>3</v>
      </c>
      <c r="H65" s="6">
        <f t="shared" si="0"/>
        <v>0.024407354291405392</v>
      </c>
      <c r="I65" s="6">
        <v>100000</v>
      </c>
      <c r="J65" s="12">
        <v>1000000000</v>
      </c>
      <c r="K65" s="6">
        <f t="shared" si="1"/>
        <v>2400845.097474311</v>
      </c>
      <c r="L65" s="6">
        <f t="shared" si="2"/>
        <v>98365642.94556601</v>
      </c>
      <c r="M65" s="5">
        <v>12</v>
      </c>
      <c r="N65" s="6">
        <f t="shared" si="3"/>
        <v>95722859.00949343</v>
      </c>
      <c r="O65" s="5">
        <v>0</v>
      </c>
      <c r="P65" s="6">
        <v>0.00022012500000000002</v>
      </c>
      <c r="Q65" s="8">
        <v>0.0007078821267857143</v>
      </c>
      <c r="R65" s="8">
        <v>0.008236716964285715</v>
      </c>
      <c r="S65" s="6">
        <v>0.038939859761005516</v>
      </c>
      <c r="T65" s="6">
        <v>0.00021035867326760633</v>
      </c>
      <c r="U65" s="5">
        <v>25</v>
      </c>
      <c r="V65" s="5">
        <v>34.8</v>
      </c>
      <c r="W65" s="5">
        <v>26.4</v>
      </c>
      <c r="X65" s="5">
        <v>25</v>
      </c>
      <c r="Y65" s="5">
        <v>25</v>
      </c>
    </row>
    <row r="66" spans="1:25" ht="12">
      <c r="A66" s="5">
        <v>66</v>
      </c>
      <c r="B66" s="5">
        <v>0</v>
      </c>
      <c r="C66" s="5">
        <v>0</v>
      </c>
      <c r="D66" s="5">
        <v>0</v>
      </c>
      <c r="E66" s="5">
        <v>100</v>
      </c>
      <c r="F66" s="5">
        <v>0</v>
      </c>
      <c r="G66" s="5">
        <v>3</v>
      </c>
      <c r="H66" s="6">
        <f t="shared" si="0"/>
        <v>0.02350581180968847</v>
      </c>
      <c r="I66" s="6">
        <v>100000</v>
      </c>
      <c r="J66" s="12">
        <v>1000000000</v>
      </c>
      <c r="K66" s="6">
        <f t="shared" si="1"/>
        <v>2364468.656603488</v>
      </c>
      <c r="L66" s="6">
        <f t="shared" si="2"/>
        <v>100590810.29606971</v>
      </c>
      <c r="M66" s="5">
        <v>12</v>
      </c>
      <c r="N66" s="6">
        <f t="shared" si="3"/>
        <v>97980300.1528009</v>
      </c>
      <c r="O66" s="5">
        <v>0</v>
      </c>
      <c r="P66" s="6">
        <v>0.0002189</v>
      </c>
      <c r="Q66" s="8">
        <v>0.0006875514482142857</v>
      </c>
      <c r="R66" s="8">
        <v>0.007928826785714287</v>
      </c>
      <c r="S66" s="6">
        <v>0.03733370408133637</v>
      </c>
      <c r="T66" s="6">
        <v>0.00020899871464110094</v>
      </c>
      <c r="U66" s="5">
        <v>25</v>
      </c>
      <c r="V66" s="5">
        <v>34.8</v>
      </c>
      <c r="W66" s="5">
        <v>26.4</v>
      </c>
      <c r="X66" s="5">
        <v>25</v>
      </c>
      <c r="Y66" s="5">
        <v>25</v>
      </c>
    </row>
    <row r="67" spans="1:25" ht="12">
      <c r="A67" s="5">
        <v>67</v>
      </c>
      <c r="B67" s="5">
        <v>0</v>
      </c>
      <c r="C67" s="5">
        <v>0</v>
      </c>
      <c r="D67" s="5">
        <v>0</v>
      </c>
      <c r="E67" s="5">
        <v>100</v>
      </c>
      <c r="F67" s="5">
        <v>0</v>
      </c>
      <c r="G67" s="5">
        <v>3</v>
      </c>
      <c r="H67" s="6">
        <f t="shared" si="0"/>
        <v>0.022654991651343437</v>
      </c>
      <c r="I67" s="6">
        <v>100000</v>
      </c>
      <c r="J67" s="12">
        <v>1000000000</v>
      </c>
      <c r="K67" s="6">
        <f t="shared" si="1"/>
        <v>2329178.079639257</v>
      </c>
      <c r="L67" s="6">
        <f t="shared" si="2"/>
        <v>102810811.65179494</v>
      </c>
      <c r="M67" s="5">
        <v>12</v>
      </c>
      <c r="N67" s="6">
        <f t="shared" si="3"/>
        <v>100231537.51634775</v>
      </c>
      <c r="O67" s="5">
        <v>0</v>
      </c>
      <c r="P67" s="6">
        <v>0.000217675</v>
      </c>
      <c r="Q67" s="8">
        <v>0.0006706448839285715</v>
      </c>
      <c r="R67" s="8">
        <v>0.007638519642857142</v>
      </c>
      <c r="S67" s="6">
        <v>0.03581406332405336</v>
      </c>
      <c r="T67" s="6">
        <v>0.0002076729559612219</v>
      </c>
      <c r="U67" s="5">
        <v>25</v>
      </c>
      <c r="V67" s="5">
        <v>34.8</v>
      </c>
      <c r="W67" s="5">
        <v>26.4</v>
      </c>
      <c r="X67" s="5">
        <v>25</v>
      </c>
      <c r="Y67" s="5">
        <v>25</v>
      </c>
    </row>
    <row r="68" spans="1:25" ht="12">
      <c r="A68" s="5">
        <v>68</v>
      </c>
      <c r="B68" s="5">
        <v>0</v>
      </c>
      <c r="C68" s="5">
        <v>0</v>
      </c>
      <c r="D68" s="5">
        <v>0</v>
      </c>
      <c r="E68" s="5">
        <v>100</v>
      </c>
      <c r="F68" s="5">
        <v>0</v>
      </c>
      <c r="G68" s="5">
        <v>3</v>
      </c>
      <c r="H68" s="6">
        <f aca="true" t="shared" si="4" ref="H68:H131">1-EXP(-(B68*O68+C68*P68+D68*Q68+E68*R68+F68*S68)*G68/100)</f>
        <v>0.021856125599960086</v>
      </c>
      <c r="I68" s="6">
        <v>100000</v>
      </c>
      <c r="J68" s="12">
        <v>1000000000</v>
      </c>
      <c r="K68" s="6">
        <f aca="true" t="shared" si="5" ref="K68:K131">I68/J68*0.00000001*(B68*U68+C68*V68+D68*W68+E68*X68+F68*Y68)/100/0.0000000000000000001602/A68</f>
        <v>2294925.4608210325</v>
      </c>
      <c r="L68" s="6">
        <f aca="true" t="shared" si="6" ref="L68:L131">K68/H68</f>
        <v>105001476.60321021</v>
      </c>
      <c r="M68" s="5">
        <v>12</v>
      </c>
      <c r="N68" s="6">
        <f t="shared" si="3"/>
        <v>102452411.79938062</v>
      </c>
      <c r="O68" s="5">
        <v>0</v>
      </c>
      <c r="P68" s="6">
        <v>0.00021659999999999998</v>
      </c>
      <c r="Q68" s="8">
        <v>0.0006539523267857143</v>
      </c>
      <c r="R68" s="8">
        <v>0.007366169642857142</v>
      </c>
      <c r="S68" s="6">
        <v>0.03437523704011578</v>
      </c>
      <c r="T68" s="6">
        <v>0.00020645736469875628</v>
      </c>
      <c r="U68" s="5">
        <v>25</v>
      </c>
      <c r="V68" s="5">
        <v>34.8</v>
      </c>
      <c r="W68" s="5">
        <v>26.4</v>
      </c>
      <c r="X68" s="5">
        <v>25</v>
      </c>
      <c r="Y68" s="5">
        <v>25</v>
      </c>
    </row>
    <row r="69" spans="1:25" ht="12">
      <c r="A69" s="5">
        <v>69</v>
      </c>
      <c r="B69" s="5">
        <v>0</v>
      </c>
      <c r="C69" s="5">
        <v>0</v>
      </c>
      <c r="D69" s="5">
        <v>0</v>
      </c>
      <c r="E69" s="5">
        <v>100</v>
      </c>
      <c r="F69" s="5">
        <v>0</v>
      </c>
      <c r="G69" s="5">
        <v>3</v>
      </c>
      <c r="H69" s="6">
        <f t="shared" si="4"/>
        <v>0.021088468035127983</v>
      </c>
      <c r="I69" s="6">
        <v>100000</v>
      </c>
      <c r="J69" s="12">
        <v>1000000000</v>
      </c>
      <c r="K69" s="6">
        <f t="shared" si="5"/>
        <v>2261665.6715337713</v>
      </c>
      <c r="L69" s="6">
        <f t="shared" si="6"/>
        <v>107246560.90553454</v>
      </c>
      <c r="M69" s="5">
        <v>12</v>
      </c>
      <c r="N69" s="6">
        <f aca="true" t="shared" si="7" ref="N69:N132">(L69-K69)*EXP(-T69*M69)</f>
        <v>104726597.65518104</v>
      </c>
      <c r="O69" s="5">
        <v>0</v>
      </c>
      <c r="P69" s="6">
        <v>0.00021553749999999997</v>
      </c>
      <c r="Q69" s="8">
        <v>0.0006372597696428571</v>
      </c>
      <c r="R69" s="8">
        <v>0.007104668749999999</v>
      </c>
      <c r="S69" s="6">
        <v>0.03301196534588685</v>
      </c>
      <c r="T69" s="6">
        <v>0.0002052802049432785</v>
      </c>
      <c r="U69" s="5">
        <v>25</v>
      </c>
      <c r="V69" s="5">
        <v>34.8</v>
      </c>
      <c r="W69" s="5">
        <v>26.4</v>
      </c>
      <c r="X69" s="5">
        <v>25</v>
      </c>
      <c r="Y69" s="5">
        <v>25</v>
      </c>
    </row>
    <row r="70" spans="1:25" ht="12">
      <c r="A70" s="5">
        <v>70</v>
      </c>
      <c r="B70" s="5">
        <v>0</v>
      </c>
      <c r="C70" s="5">
        <v>0</v>
      </c>
      <c r="D70" s="5">
        <v>0</v>
      </c>
      <c r="E70" s="5">
        <v>100</v>
      </c>
      <c r="F70" s="5">
        <v>0</v>
      </c>
      <c r="G70" s="5">
        <v>3</v>
      </c>
      <c r="H70" s="6">
        <f t="shared" si="4"/>
        <v>0.02036528710799501</v>
      </c>
      <c r="I70" s="6">
        <v>100000</v>
      </c>
      <c r="J70" s="12">
        <v>1000000000</v>
      </c>
      <c r="K70" s="6">
        <f t="shared" si="5"/>
        <v>2229356.1619404317</v>
      </c>
      <c r="L70" s="6">
        <f t="shared" si="6"/>
        <v>109468437.64678526</v>
      </c>
      <c r="M70" s="5">
        <v>12</v>
      </c>
      <c r="N70" s="6">
        <f t="shared" si="7"/>
        <v>106976740.45781082</v>
      </c>
      <c r="O70" s="5">
        <v>0</v>
      </c>
      <c r="P70" s="6">
        <v>0.0002144625</v>
      </c>
      <c r="Q70" s="8">
        <v>0.0006224041071428571</v>
      </c>
      <c r="R70" s="8">
        <v>0.00685850625</v>
      </c>
      <c r="S70" s="6">
        <v>0.03171939015586029</v>
      </c>
      <c r="T70" s="6">
        <v>0.0002041096963231318</v>
      </c>
      <c r="U70" s="5">
        <v>25</v>
      </c>
      <c r="V70" s="5">
        <v>34.8</v>
      </c>
      <c r="W70" s="5">
        <v>26.4</v>
      </c>
      <c r="X70" s="5">
        <v>25</v>
      </c>
      <c r="Y70" s="5">
        <v>25</v>
      </c>
    </row>
    <row r="71" spans="1:25" ht="12">
      <c r="A71" s="5">
        <v>71</v>
      </c>
      <c r="B71" s="5">
        <v>0</v>
      </c>
      <c r="C71" s="5">
        <v>0</v>
      </c>
      <c r="D71" s="5">
        <v>0</v>
      </c>
      <c r="E71" s="5">
        <v>100</v>
      </c>
      <c r="F71" s="5">
        <v>0</v>
      </c>
      <c r="G71" s="5">
        <v>3</v>
      </c>
      <c r="H71" s="6">
        <f t="shared" si="4"/>
        <v>0.019655875423724378</v>
      </c>
      <c r="I71" s="6">
        <v>100000</v>
      </c>
      <c r="J71" s="12">
        <v>1000000000</v>
      </c>
      <c r="K71" s="6">
        <f t="shared" si="5"/>
        <v>2197956.7793778903</v>
      </c>
      <c r="L71" s="6">
        <f t="shared" si="6"/>
        <v>111821871.67939547</v>
      </c>
      <c r="M71" s="5">
        <v>12</v>
      </c>
      <c r="N71" s="6">
        <f t="shared" si="7"/>
        <v>109357256.81283243</v>
      </c>
      <c r="O71" s="5">
        <v>0</v>
      </c>
      <c r="P71" s="6">
        <v>0.0002134</v>
      </c>
      <c r="Q71" s="8">
        <v>0.0006079051232142857</v>
      </c>
      <c r="R71" s="8">
        <v>0.006617207142857143</v>
      </c>
      <c r="S71" s="6">
        <v>0.030493020211507727</v>
      </c>
      <c r="T71" s="6">
        <v>0.00020295368844100014</v>
      </c>
      <c r="U71" s="5">
        <v>25</v>
      </c>
      <c r="V71" s="5">
        <v>34.8</v>
      </c>
      <c r="W71" s="5">
        <v>26.4</v>
      </c>
      <c r="X71" s="5">
        <v>25</v>
      </c>
      <c r="Y71" s="5">
        <v>25</v>
      </c>
    </row>
    <row r="72" spans="1:25" ht="12">
      <c r="A72" s="5">
        <v>72</v>
      </c>
      <c r="B72" s="5">
        <v>0</v>
      </c>
      <c r="C72" s="5">
        <v>0</v>
      </c>
      <c r="D72" s="5">
        <v>0</v>
      </c>
      <c r="E72" s="5">
        <v>100</v>
      </c>
      <c r="F72" s="5">
        <v>0</v>
      </c>
      <c r="G72" s="5">
        <v>3</v>
      </c>
      <c r="H72" s="6">
        <f t="shared" si="4"/>
        <v>0.01898778932347256</v>
      </c>
      <c r="I72" s="6">
        <v>100000</v>
      </c>
      <c r="J72" s="12">
        <v>1000000000</v>
      </c>
      <c r="K72" s="6">
        <f t="shared" si="5"/>
        <v>2167429.601886531</v>
      </c>
      <c r="L72" s="6">
        <f t="shared" si="6"/>
        <v>114148601.76519713</v>
      </c>
      <c r="M72" s="5">
        <v>12</v>
      </c>
      <c r="N72" s="6">
        <f t="shared" si="7"/>
        <v>111710237.44863805</v>
      </c>
      <c r="O72" s="5">
        <v>0</v>
      </c>
      <c r="P72" s="6">
        <v>0.00021241250000000002</v>
      </c>
      <c r="Q72" s="8">
        <v>0.0005933883053571429</v>
      </c>
      <c r="R72" s="8">
        <v>0.006390124107142857</v>
      </c>
      <c r="S72" s="6">
        <v>0.029328699500383134</v>
      </c>
      <c r="T72" s="6">
        <v>0.00020186652647199657</v>
      </c>
      <c r="U72" s="5">
        <v>25</v>
      </c>
      <c r="V72" s="5">
        <v>34.8</v>
      </c>
      <c r="W72" s="5">
        <v>26.4</v>
      </c>
      <c r="X72" s="5">
        <v>25</v>
      </c>
      <c r="Y72" s="5">
        <v>25</v>
      </c>
    </row>
    <row r="73" spans="1:25" ht="12">
      <c r="A73" s="5">
        <v>73</v>
      </c>
      <c r="B73" s="5">
        <v>0</v>
      </c>
      <c r="C73" s="5">
        <v>0</v>
      </c>
      <c r="D73" s="5">
        <v>0</v>
      </c>
      <c r="E73" s="5">
        <v>100</v>
      </c>
      <c r="F73" s="5">
        <v>0</v>
      </c>
      <c r="G73" s="5">
        <v>3</v>
      </c>
      <c r="H73" s="6">
        <f t="shared" si="4"/>
        <v>0.018321451455311943</v>
      </c>
      <c r="I73" s="6">
        <v>100000</v>
      </c>
      <c r="J73" s="12">
        <v>1000000000</v>
      </c>
      <c r="K73" s="6">
        <f t="shared" si="5"/>
        <v>2137738.7854223317</v>
      </c>
      <c r="L73" s="6">
        <f t="shared" si="6"/>
        <v>116679554.05370116</v>
      </c>
      <c r="M73" s="5">
        <v>12</v>
      </c>
      <c r="N73" s="6">
        <f t="shared" si="7"/>
        <v>114266150.42403807</v>
      </c>
      <c r="O73" s="5">
        <v>0</v>
      </c>
      <c r="P73" s="6">
        <v>0.0002114375</v>
      </c>
      <c r="Q73" s="8">
        <v>0.0005797096821428571</v>
      </c>
      <c r="R73" s="8">
        <v>0.006163789285714285</v>
      </c>
      <c r="S73" s="6">
        <v>0.028222578706186413</v>
      </c>
      <c r="T73" s="6">
        <v>0.00020079791714104105</v>
      </c>
      <c r="U73" s="5">
        <v>25</v>
      </c>
      <c r="V73" s="5">
        <v>34.8</v>
      </c>
      <c r="W73" s="5">
        <v>26.4</v>
      </c>
      <c r="X73" s="5">
        <v>25</v>
      </c>
      <c r="Y73" s="5">
        <v>25</v>
      </c>
    </row>
    <row r="74" spans="1:25" ht="12">
      <c r="A74" s="5">
        <v>74</v>
      </c>
      <c r="B74" s="5">
        <v>0</v>
      </c>
      <c r="C74" s="5">
        <v>0</v>
      </c>
      <c r="D74" s="5">
        <v>0</v>
      </c>
      <c r="E74" s="5">
        <v>100</v>
      </c>
      <c r="F74" s="5">
        <v>0</v>
      </c>
      <c r="G74" s="5">
        <v>3</v>
      </c>
      <c r="H74" s="6">
        <f t="shared" si="4"/>
        <v>0.017694350445391693</v>
      </c>
      <c r="I74" s="6">
        <v>100000</v>
      </c>
      <c r="J74" s="12">
        <v>1000000000</v>
      </c>
      <c r="K74" s="6">
        <f t="shared" si="5"/>
        <v>2108850.4234571652</v>
      </c>
      <c r="L74" s="6">
        <f t="shared" si="6"/>
        <v>119182132.73584129</v>
      </c>
      <c r="M74" s="5">
        <v>12</v>
      </c>
      <c r="N74" s="6">
        <f t="shared" si="7"/>
        <v>116793015.98477127</v>
      </c>
      <c r="O74" s="5">
        <v>0</v>
      </c>
      <c r="P74" s="6">
        <v>0.0002104625</v>
      </c>
      <c r="Q74" s="8">
        <v>0.0005666017446428572</v>
      </c>
      <c r="R74" s="8">
        <v>0.005950922321428571</v>
      </c>
      <c r="S74" s="6">
        <v>0.02717108937142177</v>
      </c>
      <c r="T74" s="6">
        <v>0.00019973411006197643</v>
      </c>
      <c r="U74" s="5">
        <v>25</v>
      </c>
      <c r="V74" s="5">
        <v>34.8</v>
      </c>
      <c r="W74" s="5">
        <v>26.4</v>
      </c>
      <c r="X74" s="5">
        <v>25</v>
      </c>
      <c r="Y74" s="5">
        <v>25</v>
      </c>
    </row>
    <row r="75" spans="1:25" ht="12">
      <c r="A75" s="5">
        <v>75</v>
      </c>
      <c r="B75" s="5">
        <v>0</v>
      </c>
      <c r="C75" s="5">
        <v>0</v>
      </c>
      <c r="D75" s="5">
        <v>0</v>
      </c>
      <c r="E75" s="5">
        <v>100</v>
      </c>
      <c r="F75" s="5">
        <v>0</v>
      </c>
      <c r="G75" s="5">
        <v>3</v>
      </c>
      <c r="H75" s="6">
        <f t="shared" si="4"/>
        <v>0.017067952006629472</v>
      </c>
      <c r="I75" s="6">
        <v>100000</v>
      </c>
      <c r="J75" s="12">
        <v>1000000000</v>
      </c>
      <c r="K75" s="6">
        <f t="shared" si="5"/>
        <v>2080732.4178110694</v>
      </c>
      <c r="L75" s="6">
        <f t="shared" si="6"/>
        <v>121908733.80724758</v>
      </c>
      <c r="M75" s="5">
        <v>12</v>
      </c>
      <c r="N75" s="6">
        <f t="shared" si="7"/>
        <v>119542651.0121228</v>
      </c>
      <c r="O75" s="5">
        <v>0</v>
      </c>
      <c r="P75" s="6">
        <v>0.0002094875</v>
      </c>
      <c r="Q75" s="8">
        <v>0.0005534938071428572</v>
      </c>
      <c r="R75" s="8">
        <v>0.005738429464285714</v>
      </c>
      <c r="S75" s="6">
        <v>0.02617092049029096</v>
      </c>
      <c r="T75" s="6">
        <v>0.00019868107585347368</v>
      </c>
      <c r="U75" s="5">
        <v>25</v>
      </c>
      <c r="V75" s="5">
        <v>34.8</v>
      </c>
      <c r="W75" s="5">
        <v>26.4</v>
      </c>
      <c r="X75" s="5">
        <v>25</v>
      </c>
      <c r="Y75" s="5">
        <v>25</v>
      </c>
    </row>
    <row r="76" spans="1:25" ht="12">
      <c r="A76" s="5">
        <v>76</v>
      </c>
      <c r="B76" s="5">
        <v>0</v>
      </c>
      <c r="C76" s="5">
        <v>0</v>
      </c>
      <c r="D76" s="5">
        <v>0</v>
      </c>
      <c r="E76" s="5">
        <v>100</v>
      </c>
      <c r="F76" s="5">
        <v>0</v>
      </c>
      <c r="G76" s="5">
        <v>3</v>
      </c>
      <c r="H76" s="6">
        <f t="shared" si="4"/>
        <v>0.01646654278818216</v>
      </c>
      <c r="I76" s="6">
        <v>100000</v>
      </c>
      <c r="J76" s="12">
        <v>1000000000</v>
      </c>
      <c r="K76" s="6">
        <f t="shared" si="5"/>
        <v>2053354.3596819765</v>
      </c>
      <c r="L76" s="6">
        <f t="shared" si="6"/>
        <v>124698571.28453487</v>
      </c>
      <c r="M76" s="5">
        <v>12</v>
      </c>
      <c r="N76" s="6">
        <f t="shared" si="7"/>
        <v>122354655.03266373</v>
      </c>
      <c r="O76" s="5">
        <v>0</v>
      </c>
      <c r="P76" s="6">
        <v>0.00020854999999999997</v>
      </c>
      <c r="Q76" s="8">
        <v>0.0005405642089285714</v>
      </c>
      <c r="R76" s="8">
        <v>0.005534541071428572</v>
      </c>
      <c r="S76" s="6">
        <v>0.02521899728115138</v>
      </c>
      <c r="T76" s="6">
        <v>0.0001976613471227962</v>
      </c>
      <c r="U76" s="5">
        <v>25</v>
      </c>
      <c r="V76" s="5">
        <v>34.8</v>
      </c>
      <c r="W76" s="5">
        <v>26.4</v>
      </c>
      <c r="X76" s="5">
        <v>25</v>
      </c>
      <c r="Y76" s="5">
        <v>25</v>
      </c>
    </row>
    <row r="77" spans="1:25" ht="12">
      <c r="A77" s="5">
        <v>77</v>
      </c>
      <c r="B77" s="5">
        <v>0</v>
      </c>
      <c r="C77" s="5">
        <v>0</v>
      </c>
      <c r="D77" s="5">
        <v>0</v>
      </c>
      <c r="E77" s="5">
        <v>100</v>
      </c>
      <c r="F77" s="5">
        <v>0</v>
      </c>
      <c r="G77" s="5">
        <v>3</v>
      </c>
      <c r="H77" s="6">
        <f t="shared" si="4"/>
        <v>0.01587249717819561</v>
      </c>
      <c r="I77" s="6">
        <v>100000</v>
      </c>
      <c r="J77" s="12">
        <v>1000000000</v>
      </c>
      <c r="K77" s="6">
        <f t="shared" si="5"/>
        <v>2026687.419945847</v>
      </c>
      <c r="L77" s="6">
        <f t="shared" si="6"/>
        <v>127685479.93380342</v>
      </c>
      <c r="M77" s="5">
        <v>12</v>
      </c>
      <c r="N77" s="6">
        <f t="shared" si="7"/>
        <v>125362606.20085335</v>
      </c>
      <c r="O77" s="5">
        <v>0</v>
      </c>
      <c r="P77" s="6">
        <v>0.00020762500000000002</v>
      </c>
      <c r="Q77" s="8">
        <v>0.0005284014696428571</v>
      </c>
      <c r="R77" s="8">
        <v>0.005333271428571428</v>
      </c>
      <c r="S77" s="6">
        <v>0.024312461915783484</v>
      </c>
      <c r="T77" s="6">
        <v>0.0001966541843133995</v>
      </c>
      <c r="U77" s="5">
        <v>25</v>
      </c>
      <c r="V77" s="5">
        <v>34.8</v>
      </c>
      <c r="W77" s="5">
        <v>26.4</v>
      </c>
      <c r="X77" s="5">
        <v>25</v>
      </c>
      <c r="Y77" s="5">
        <v>25</v>
      </c>
    </row>
    <row r="78" spans="1:25" ht="12">
      <c r="A78" s="5">
        <v>78</v>
      </c>
      <c r="B78" s="5">
        <v>0</v>
      </c>
      <c r="C78" s="5">
        <v>0</v>
      </c>
      <c r="D78" s="5">
        <v>0</v>
      </c>
      <c r="E78" s="5">
        <v>100</v>
      </c>
      <c r="F78" s="5">
        <v>0</v>
      </c>
      <c r="G78" s="5">
        <v>3</v>
      </c>
      <c r="H78" s="6">
        <f t="shared" si="4"/>
        <v>0.015289144452812709</v>
      </c>
      <c r="I78" s="6">
        <v>100000</v>
      </c>
      <c r="J78" s="12">
        <v>1000000000</v>
      </c>
      <c r="K78" s="6">
        <f t="shared" si="5"/>
        <v>2000704.2478952592</v>
      </c>
      <c r="L78" s="6">
        <f t="shared" si="6"/>
        <v>130857828.83863029</v>
      </c>
      <c r="M78" s="5">
        <v>12</v>
      </c>
      <c r="N78" s="6">
        <f t="shared" si="7"/>
        <v>128554940.82735915</v>
      </c>
      <c r="O78" s="5">
        <v>0</v>
      </c>
      <c r="P78" s="6">
        <v>0.0002067</v>
      </c>
      <c r="Q78" s="8">
        <v>0.0005162387303571428</v>
      </c>
      <c r="R78" s="8">
        <v>0.005135742857142857</v>
      </c>
      <c r="S78" s="6">
        <v>0.02344865600731921</v>
      </c>
      <c r="T78" s="6">
        <v>0.00019565510115692416</v>
      </c>
      <c r="U78" s="5">
        <v>25</v>
      </c>
      <c r="V78" s="5">
        <v>34.8</v>
      </c>
      <c r="W78" s="5">
        <v>26.4</v>
      </c>
      <c r="X78" s="5">
        <v>25</v>
      </c>
      <c r="Y78" s="5">
        <v>25</v>
      </c>
    </row>
    <row r="79" spans="1:25" ht="12">
      <c r="A79" s="5">
        <v>79</v>
      </c>
      <c r="B79" s="5">
        <v>0</v>
      </c>
      <c r="C79" s="5">
        <v>0</v>
      </c>
      <c r="D79" s="5">
        <v>0</v>
      </c>
      <c r="E79" s="5">
        <v>100</v>
      </c>
      <c r="F79" s="5">
        <v>0</v>
      </c>
      <c r="G79" s="5">
        <v>3</v>
      </c>
      <c r="H79" s="6">
        <f t="shared" si="4"/>
        <v>0.014720927257549032</v>
      </c>
      <c r="I79" s="6">
        <v>100000</v>
      </c>
      <c r="J79" s="12">
        <v>1000000000</v>
      </c>
      <c r="K79" s="6">
        <f t="shared" si="5"/>
        <v>1975378.877668737</v>
      </c>
      <c r="L79" s="6">
        <f t="shared" si="6"/>
        <v>134188481.68383849</v>
      </c>
      <c r="M79" s="5">
        <v>12</v>
      </c>
      <c r="N79" s="6">
        <f t="shared" si="7"/>
        <v>131904621.7832116</v>
      </c>
      <c r="O79" s="5">
        <v>0</v>
      </c>
      <c r="P79" s="6">
        <v>0.00020577499999999997</v>
      </c>
      <c r="Q79" s="8">
        <v>0.0005040759910714286</v>
      </c>
      <c r="R79" s="8">
        <v>0.004943451785714285</v>
      </c>
      <c r="S79" s="6">
        <v>0.022625104680394324</v>
      </c>
      <c r="T79" s="6">
        <v>0.0001946614044357297</v>
      </c>
      <c r="U79" s="5">
        <v>25</v>
      </c>
      <c r="V79" s="5">
        <v>34.8</v>
      </c>
      <c r="W79" s="5">
        <v>26.4</v>
      </c>
      <c r="X79" s="5">
        <v>25</v>
      </c>
      <c r="Y79" s="5">
        <v>25</v>
      </c>
    </row>
    <row r="80" spans="1:25" ht="12">
      <c r="A80" s="5">
        <v>80</v>
      </c>
      <c r="B80" s="5">
        <v>0</v>
      </c>
      <c r="C80" s="5">
        <v>0</v>
      </c>
      <c r="D80" s="5">
        <v>0</v>
      </c>
      <c r="E80" s="5">
        <v>100</v>
      </c>
      <c r="F80" s="5">
        <v>0</v>
      </c>
      <c r="G80" s="5">
        <v>3</v>
      </c>
      <c r="H80" s="6">
        <f t="shared" si="4"/>
        <v>0.01415348861572674</v>
      </c>
      <c r="I80" s="6">
        <v>100000</v>
      </c>
      <c r="J80" s="12">
        <v>1000000000</v>
      </c>
      <c r="K80" s="6">
        <f t="shared" si="5"/>
        <v>1950686.6416978776</v>
      </c>
      <c r="L80" s="6">
        <f t="shared" si="6"/>
        <v>137823733.4031102</v>
      </c>
      <c r="M80" s="5">
        <v>12</v>
      </c>
      <c r="N80" s="6">
        <f t="shared" si="7"/>
        <v>135557574.1529325</v>
      </c>
      <c r="O80" s="5">
        <v>0</v>
      </c>
      <c r="P80" s="6">
        <v>0.0002048875</v>
      </c>
      <c r="Q80" s="8">
        <v>0.0004934648035714286</v>
      </c>
      <c r="R80" s="8">
        <v>0.004751534821428571</v>
      </c>
      <c r="S80" s="6">
        <v>0.021839502066260244</v>
      </c>
      <c r="T80" s="6">
        <v>0.0001937098753933326</v>
      </c>
      <c r="U80" s="5">
        <v>25</v>
      </c>
      <c r="V80" s="5">
        <v>34.8</v>
      </c>
      <c r="W80" s="5">
        <v>26.4</v>
      </c>
      <c r="X80" s="5">
        <v>25</v>
      </c>
      <c r="Y80" s="5">
        <v>25</v>
      </c>
    </row>
    <row r="81" spans="1:25" ht="12">
      <c r="A81" s="5">
        <v>81</v>
      </c>
      <c r="B81" s="5">
        <v>0</v>
      </c>
      <c r="C81" s="5">
        <v>0</v>
      </c>
      <c r="D81" s="5">
        <v>0</v>
      </c>
      <c r="E81" s="5">
        <v>100</v>
      </c>
      <c r="F81" s="5">
        <v>0</v>
      </c>
      <c r="G81" s="5">
        <v>3</v>
      </c>
      <c r="H81" s="6">
        <f t="shared" si="4"/>
        <v>0.013690889588613753</v>
      </c>
      <c r="I81" s="6">
        <v>100000</v>
      </c>
      <c r="J81" s="12">
        <v>1000000000</v>
      </c>
      <c r="K81" s="6">
        <f t="shared" si="5"/>
        <v>1926604.090565805</v>
      </c>
      <c r="L81" s="6">
        <f t="shared" si="6"/>
        <v>140721614.77133644</v>
      </c>
      <c r="M81" s="5">
        <v>12</v>
      </c>
      <c r="N81" s="6">
        <f t="shared" si="7"/>
        <v>138474220.28996372</v>
      </c>
      <c r="O81" s="5">
        <v>0</v>
      </c>
      <c r="P81" s="6">
        <v>0.0002040875</v>
      </c>
      <c r="Q81" s="8">
        <v>0.0004837274785714285</v>
      </c>
      <c r="R81" s="8">
        <v>0.004595158035714286</v>
      </c>
      <c r="S81" s="6">
        <v>0.021089698082536888</v>
      </c>
      <c r="T81" s="6">
        <v>0.00019282734258974318</v>
      </c>
      <c r="U81" s="5">
        <v>25</v>
      </c>
      <c r="V81" s="5">
        <v>34.8</v>
      </c>
      <c r="W81" s="5">
        <v>26.4</v>
      </c>
      <c r="X81" s="5">
        <v>25</v>
      </c>
      <c r="Y81" s="5">
        <v>25</v>
      </c>
    </row>
    <row r="82" spans="1:25" ht="12">
      <c r="A82" s="5">
        <v>82</v>
      </c>
      <c r="B82" s="5">
        <v>0</v>
      </c>
      <c r="C82" s="5">
        <v>0</v>
      </c>
      <c r="D82" s="5">
        <v>0</v>
      </c>
      <c r="E82" s="5">
        <v>100</v>
      </c>
      <c r="F82" s="5">
        <v>0</v>
      </c>
      <c r="G82" s="5">
        <v>3</v>
      </c>
      <c r="H82" s="6">
        <f t="shared" si="4"/>
        <v>0.01322807349134092</v>
      </c>
      <c r="I82" s="6">
        <v>100000</v>
      </c>
      <c r="J82" s="12">
        <v>1000000000</v>
      </c>
      <c r="K82" s="6">
        <f t="shared" si="5"/>
        <v>1903108.9187296368</v>
      </c>
      <c r="L82" s="6">
        <f t="shared" si="6"/>
        <v>143868940.55097362</v>
      </c>
      <c r="M82" s="5">
        <v>12</v>
      </c>
      <c r="N82" s="6">
        <f t="shared" si="7"/>
        <v>141639153.1703757</v>
      </c>
      <c r="O82" s="5">
        <v>0</v>
      </c>
      <c r="P82" s="6">
        <v>0.00020328749999999997</v>
      </c>
      <c r="Q82" s="8">
        <v>0.0004739901535714286</v>
      </c>
      <c r="R82" s="8">
        <v>0.00443878125</v>
      </c>
      <c r="S82" s="6">
        <v>0.020373686372281263</v>
      </c>
      <c r="T82" s="6">
        <v>0.00019197982161547973</v>
      </c>
      <c r="U82" s="5">
        <v>25</v>
      </c>
      <c r="V82" s="5">
        <v>34.8</v>
      </c>
      <c r="W82" s="5">
        <v>26.4</v>
      </c>
      <c r="X82" s="5">
        <v>25</v>
      </c>
      <c r="Y82" s="5">
        <v>25</v>
      </c>
    </row>
    <row r="83" spans="1:25" ht="12">
      <c r="A83" s="5">
        <v>83</v>
      </c>
      <c r="B83" s="5">
        <v>0</v>
      </c>
      <c r="C83" s="5">
        <v>0</v>
      </c>
      <c r="D83" s="5">
        <v>0</v>
      </c>
      <c r="E83" s="5">
        <v>100</v>
      </c>
      <c r="F83" s="5">
        <v>0</v>
      </c>
      <c r="G83" s="5">
        <v>3</v>
      </c>
      <c r="H83" s="6">
        <f t="shared" si="4"/>
        <v>0.01282043841519065</v>
      </c>
      <c r="I83" s="6">
        <v>100000</v>
      </c>
      <c r="J83" s="12">
        <v>1000000000</v>
      </c>
      <c r="K83" s="6">
        <f t="shared" si="5"/>
        <v>1880179.8956124121</v>
      </c>
      <c r="L83" s="6">
        <f t="shared" si="6"/>
        <v>146654882.98626584</v>
      </c>
      <c r="M83" s="5">
        <v>12</v>
      </c>
      <c r="N83" s="6">
        <f t="shared" si="7"/>
        <v>144443036.3191325</v>
      </c>
      <c r="O83" s="5">
        <v>0</v>
      </c>
      <c r="P83" s="6">
        <v>0.00020247500000000003</v>
      </c>
      <c r="Q83" s="8">
        <v>0.0004642349946428572</v>
      </c>
      <c r="R83" s="8">
        <v>0.004301109821428571</v>
      </c>
      <c r="S83" s="6">
        <v>0.019689593290322327</v>
      </c>
      <c r="T83" s="6">
        <v>0.00019112873089318283</v>
      </c>
      <c r="U83" s="5">
        <v>25</v>
      </c>
      <c r="V83" s="5">
        <v>34.8</v>
      </c>
      <c r="W83" s="5">
        <v>26.4</v>
      </c>
      <c r="X83" s="5">
        <v>25</v>
      </c>
      <c r="Y83" s="5">
        <v>25</v>
      </c>
    </row>
    <row r="84" spans="1:25" ht="12">
      <c r="A84" s="5">
        <v>84</v>
      </c>
      <c r="B84" s="5">
        <v>0</v>
      </c>
      <c r="C84" s="5">
        <v>0</v>
      </c>
      <c r="D84" s="5">
        <v>0</v>
      </c>
      <c r="E84" s="5">
        <v>100</v>
      </c>
      <c r="F84" s="5">
        <v>0</v>
      </c>
      <c r="G84" s="5">
        <v>3</v>
      </c>
      <c r="H84" s="6">
        <f t="shared" si="4"/>
        <v>0.012464727922949614</v>
      </c>
      <c r="I84" s="6">
        <v>100000</v>
      </c>
      <c r="J84" s="12">
        <v>1000000000</v>
      </c>
      <c r="K84" s="6">
        <f t="shared" si="5"/>
        <v>1857796.8016170263</v>
      </c>
      <c r="L84" s="6">
        <f t="shared" si="6"/>
        <v>149044312.3268272</v>
      </c>
      <c r="M84" s="5">
        <v>12</v>
      </c>
      <c r="N84" s="6">
        <f t="shared" si="7"/>
        <v>146850768.62772956</v>
      </c>
      <c r="O84" s="5">
        <v>0</v>
      </c>
      <c r="P84" s="6">
        <v>0.000201675</v>
      </c>
      <c r="Q84" s="8">
        <v>0.0004571192571428571</v>
      </c>
      <c r="R84" s="8">
        <v>0.004181021428571428</v>
      </c>
      <c r="S84" s="6">
        <v>0.019035667836582223</v>
      </c>
      <c r="T84" s="6">
        <v>0.00019030865669882415</v>
      </c>
      <c r="U84" s="5">
        <v>25</v>
      </c>
      <c r="V84" s="5">
        <v>34.8</v>
      </c>
      <c r="W84" s="5">
        <v>26.4</v>
      </c>
      <c r="X84" s="5">
        <v>25</v>
      </c>
      <c r="Y84" s="5">
        <v>25</v>
      </c>
    </row>
    <row r="85" spans="1:25" ht="12">
      <c r="A85" s="5">
        <v>85</v>
      </c>
      <c r="B85" s="5">
        <v>0</v>
      </c>
      <c r="C85" s="5">
        <v>0</v>
      </c>
      <c r="D85" s="5">
        <v>0</v>
      </c>
      <c r="E85" s="5">
        <v>100</v>
      </c>
      <c r="F85" s="5">
        <v>0</v>
      </c>
      <c r="G85" s="5">
        <v>3</v>
      </c>
      <c r="H85" s="6">
        <f t="shared" si="4"/>
        <v>0.012108889257517741</v>
      </c>
      <c r="I85" s="6">
        <v>100000</v>
      </c>
      <c r="J85" s="12">
        <v>1000000000</v>
      </c>
      <c r="K85" s="6">
        <f t="shared" si="5"/>
        <v>1835940.368656826</v>
      </c>
      <c r="L85" s="6">
        <f t="shared" si="6"/>
        <v>151619222.01220825</v>
      </c>
      <c r="M85" s="5">
        <v>12</v>
      </c>
      <c r="N85" s="6">
        <f t="shared" si="7"/>
        <v>149442989.79433793</v>
      </c>
      <c r="O85" s="5">
        <v>0</v>
      </c>
      <c r="P85" s="6">
        <v>0.00020093750000000003</v>
      </c>
      <c r="Q85" s="8">
        <v>0.00045023536071428575</v>
      </c>
      <c r="R85" s="8">
        <v>0.004060933035714285</v>
      </c>
      <c r="S85" s="6">
        <v>0.018410272446544956</v>
      </c>
      <c r="T85" s="6">
        <v>0.00018953995041929116</v>
      </c>
      <c r="U85" s="5">
        <v>25</v>
      </c>
      <c r="V85" s="5">
        <v>34.8</v>
      </c>
      <c r="W85" s="5">
        <v>26.4</v>
      </c>
      <c r="X85" s="5">
        <v>25</v>
      </c>
      <c r="Y85" s="5">
        <v>25</v>
      </c>
    </row>
    <row r="86" spans="1:25" ht="12">
      <c r="A86" s="5">
        <v>86</v>
      </c>
      <c r="B86" s="5">
        <v>0</v>
      </c>
      <c r="C86" s="5">
        <v>0</v>
      </c>
      <c r="D86" s="5">
        <v>0</v>
      </c>
      <c r="E86" s="5">
        <v>100</v>
      </c>
      <c r="F86" s="5">
        <v>0</v>
      </c>
      <c r="G86" s="5">
        <v>3</v>
      </c>
      <c r="H86" s="6">
        <f t="shared" si="4"/>
        <v>0.011799504771434544</v>
      </c>
      <c r="I86" s="6">
        <v>100000</v>
      </c>
      <c r="J86" s="12">
        <v>1000000000</v>
      </c>
      <c r="K86" s="6">
        <f t="shared" si="5"/>
        <v>1814592.224835235</v>
      </c>
      <c r="L86" s="6">
        <f t="shared" si="6"/>
        <v>153785456.2530613</v>
      </c>
      <c r="M86" s="5">
        <v>12</v>
      </c>
      <c r="N86" s="6">
        <f t="shared" si="7"/>
        <v>151626918.52378988</v>
      </c>
      <c r="O86" s="5">
        <v>0</v>
      </c>
      <c r="P86" s="6">
        <v>0.00020023749999999998</v>
      </c>
      <c r="Q86" s="8">
        <v>0.00044335146428571424</v>
      </c>
      <c r="R86" s="8">
        <v>0.003956557142857143</v>
      </c>
      <c r="S86" s="6">
        <v>0.017811874558308363</v>
      </c>
      <c r="T86" s="6">
        <v>0.00018881651500206981</v>
      </c>
      <c r="U86" s="5">
        <v>25</v>
      </c>
      <c r="V86" s="5">
        <v>34.8</v>
      </c>
      <c r="W86" s="5">
        <v>26.4</v>
      </c>
      <c r="X86" s="5">
        <v>25</v>
      </c>
      <c r="Y86" s="5">
        <v>25</v>
      </c>
    </row>
    <row r="87" spans="1:25" ht="12">
      <c r="A87" s="5">
        <v>87</v>
      </c>
      <c r="B87" s="5">
        <v>0</v>
      </c>
      <c r="C87" s="5">
        <v>0</v>
      </c>
      <c r="D87" s="5">
        <v>0</v>
      </c>
      <c r="E87" s="5">
        <v>100</v>
      </c>
      <c r="F87" s="5">
        <v>0</v>
      </c>
      <c r="G87" s="5">
        <v>3</v>
      </c>
      <c r="H87" s="6">
        <f t="shared" si="4"/>
        <v>0.011493351665520679</v>
      </c>
      <c r="I87" s="6">
        <v>100000</v>
      </c>
      <c r="J87" s="12">
        <v>1000000000</v>
      </c>
      <c r="K87" s="6">
        <f t="shared" si="5"/>
        <v>1793734.842940577</v>
      </c>
      <c r="L87" s="6">
        <f t="shared" si="6"/>
        <v>156067167.79768142</v>
      </c>
      <c r="M87" s="5">
        <v>12</v>
      </c>
      <c r="N87" s="6">
        <f t="shared" si="7"/>
        <v>153925595.91391665</v>
      </c>
      <c r="O87" s="5">
        <v>0</v>
      </c>
      <c r="P87" s="6">
        <v>0.00019955</v>
      </c>
      <c r="Q87" s="8">
        <v>0.00043648540178571426</v>
      </c>
      <c r="R87" s="8">
        <v>0.0038533035714285713</v>
      </c>
      <c r="S87" s="6">
        <v>0.017239038883899143</v>
      </c>
      <c r="T87" s="6">
        <v>0.00018810203576816292</v>
      </c>
      <c r="U87" s="5">
        <v>25</v>
      </c>
      <c r="V87" s="5">
        <v>34.8</v>
      </c>
      <c r="W87" s="5">
        <v>26.4</v>
      </c>
      <c r="X87" s="5">
        <v>25</v>
      </c>
      <c r="Y87" s="5">
        <v>25</v>
      </c>
    </row>
    <row r="88" spans="1:25" ht="12">
      <c r="A88" s="5">
        <v>88</v>
      </c>
      <c r="B88" s="5">
        <v>0</v>
      </c>
      <c r="C88" s="5">
        <v>0</v>
      </c>
      <c r="D88" s="5">
        <v>0</v>
      </c>
      <c r="E88" s="5">
        <v>100</v>
      </c>
      <c r="F88" s="5">
        <v>0</v>
      </c>
      <c r="G88" s="5">
        <v>3</v>
      </c>
      <c r="H88" s="6">
        <f t="shared" si="4"/>
        <v>0.011193762283707387</v>
      </c>
      <c r="I88" s="6">
        <v>100000</v>
      </c>
      <c r="J88" s="12">
        <v>1000000000</v>
      </c>
      <c r="K88" s="6">
        <f t="shared" si="5"/>
        <v>1773351.492452616</v>
      </c>
      <c r="L88" s="6">
        <f t="shared" si="6"/>
        <v>158423186.72728506</v>
      </c>
      <c r="M88" s="5">
        <v>12</v>
      </c>
      <c r="N88" s="6">
        <f t="shared" si="7"/>
        <v>156297965.3065016</v>
      </c>
      <c r="O88" s="5">
        <v>0</v>
      </c>
      <c r="P88" s="6">
        <v>0.00019886250000000002</v>
      </c>
      <c r="Q88" s="8">
        <v>0.0004305645375</v>
      </c>
      <c r="R88" s="8">
        <v>0.0037522946428571423</v>
      </c>
      <c r="S88" s="6">
        <v>0.016690420319868244</v>
      </c>
      <c r="T88" s="6">
        <v>0.00018739551026395035</v>
      </c>
      <c r="U88" s="5">
        <v>25</v>
      </c>
      <c r="V88" s="5">
        <v>34.8</v>
      </c>
      <c r="W88" s="5">
        <v>26.4</v>
      </c>
      <c r="X88" s="5">
        <v>25</v>
      </c>
      <c r="Y88" s="5">
        <v>25</v>
      </c>
    </row>
    <row r="89" spans="1:25" ht="12">
      <c r="A89" s="5">
        <v>89</v>
      </c>
      <c r="B89" s="5">
        <v>0</v>
      </c>
      <c r="C89" s="5">
        <v>0</v>
      </c>
      <c r="D89" s="5">
        <v>0</v>
      </c>
      <c r="E89" s="5">
        <v>100</v>
      </c>
      <c r="F89" s="5">
        <v>0</v>
      </c>
      <c r="G89" s="5">
        <v>3</v>
      </c>
      <c r="H89" s="6">
        <f t="shared" si="4"/>
        <v>0.010913286557556856</v>
      </c>
      <c r="I89" s="6">
        <v>100000</v>
      </c>
      <c r="J89" s="12">
        <v>1000000000</v>
      </c>
      <c r="K89" s="6">
        <f t="shared" si="5"/>
        <v>1753426.1947846091</v>
      </c>
      <c r="L89" s="6">
        <f t="shared" si="6"/>
        <v>160668941.06894472</v>
      </c>
      <c r="M89" s="5">
        <v>12</v>
      </c>
      <c r="N89" s="6">
        <f t="shared" si="7"/>
        <v>158559889.79663354</v>
      </c>
      <c r="O89" s="5">
        <v>0</v>
      </c>
      <c r="P89" s="6">
        <v>0.000198175</v>
      </c>
      <c r="Q89" s="8">
        <v>0.0004246436732142857</v>
      </c>
      <c r="R89" s="8">
        <v>0.0036577577678571426</v>
      </c>
      <c r="S89" s="6">
        <v>0.016164757438719025</v>
      </c>
      <c r="T89" s="6">
        <v>0.00018669437119501865</v>
      </c>
      <c r="U89" s="5">
        <v>25</v>
      </c>
      <c r="V89" s="5">
        <v>34.8</v>
      </c>
      <c r="W89" s="5">
        <v>26.4</v>
      </c>
      <c r="X89" s="5">
        <v>25</v>
      </c>
      <c r="Y89" s="5">
        <v>25</v>
      </c>
    </row>
    <row r="90" spans="1:25" ht="12">
      <c r="A90" s="5">
        <v>90</v>
      </c>
      <c r="B90" s="5">
        <v>0</v>
      </c>
      <c r="C90" s="5">
        <v>0</v>
      </c>
      <c r="D90" s="5">
        <v>0</v>
      </c>
      <c r="E90" s="5">
        <v>100</v>
      </c>
      <c r="F90" s="5">
        <v>0</v>
      </c>
      <c r="G90" s="5">
        <v>3</v>
      </c>
      <c r="H90" s="6">
        <f t="shared" si="4"/>
        <v>0.010632731274229146</v>
      </c>
      <c r="I90" s="6">
        <v>100000</v>
      </c>
      <c r="J90" s="12">
        <v>1000000000</v>
      </c>
      <c r="K90" s="6">
        <f t="shared" si="5"/>
        <v>1733943.6815092245</v>
      </c>
      <c r="L90" s="6">
        <f t="shared" si="6"/>
        <v>163076037.26540455</v>
      </c>
      <c r="M90" s="5">
        <v>12</v>
      </c>
      <c r="N90" s="6">
        <f t="shared" si="7"/>
        <v>160982353.46941456</v>
      </c>
      <c r="O90" s="5">
        <v>0</v>
      </c>
      <c r="P90" s="6">
        <v>0.0001975125</v>
      </c>
      <c r="Q90" s="8">
        <v>0.00041872280892857143</v>
      </c>
      <c r="R90" s="8">
        <v>0.0035632208928571426</v>
      </c>
      <c r="S90" s="6">
        <v>0.015660866508547977</v>
      </c>
      <c r="T90" s="6">
        <v>0.00018601353756961307</v>
      </c>
      <c r="U90" s="5">
        <v>25</v>
      </c>
      <c r="V90" s="5">
        <v>34.8</v>
      </c>
      <c r="W90" s="5">
        <v>26.4</v>
      </c>
      <c r="X90" s="5">
        <v>25</v>
      </c>
      <c r="Y90" s="5">
        <v>25</v>
      </c>
    </row>
    <row r="91" spans="1:25" ht="12">
      <c r="A91" s="5">
        <v>91</v>
      </c>
      <c r="B91" s="5">
        <v>0</v>
      </c>
      <c r="C91" s="5">
        <v>0</v>
      </c>
      <c r="D91" s="5">
        <v>0</v>
      </c>
      <c r="E91" s="5">
        <v>100</v>
      </c>
      <c r="F91" s="5">
        <v>0</v>
      </c>
      <c r="G91" s="5">
        <v>3</v>
      </c>
      <c r="H91" s="6">
        <f t="shared" si="4"/>
        <v>0.010360648787680393</v>
      </c>
      <c r="I91" s="6">
        <v>100000</v>
      </c>
      <c r="J91" s="12">
        <v>1000000000</v>
      </c>
      <c r="K91" s="6">
        <f t="shared" si="5"/>
        <v>1714889.3553387935</v>
      </c>
      <c r="L91" s="6">
        <f t="shared" si="6"/>
        <v>165519495.01250622</v>
      </c>
      <c r="M91" s="5">
        <v>12</v>
      </c>
      <c r="N91" s="6">
        <f t="shared" si="7"/>
        <v>163440687.698151</v>
      </c>
      <c r="O91" s="5">
        <v>0</v>
      </c>
      <c r="P91" s="6">
        <v>0.0001968625</v>
      </c>
      <c r="Q91" s="8">
        <v>0.0004128019446428571</v>
      </c>
      <c r="R91" s="8">
        <v>0.003471564642857143</v>
      </c>
      <c r="S91" s="6">
        <v>0.015177635993478936</v>
      </c>
      <c r="T91" s="6">
        <v>0.00018534420327479082</v>
      </c>
      <c r="U91" s="5">
        <v>25</v>
      </c>
      <c r="V91" s="5">
        <v>34.8</v>
      </c>
      <c r="W91" s="5">
        <v>26.4</v>
      </c>
      <c r="X91" s="5">
        <v>25</v>
      </c>
      <c r="Y91" s="5">
        <v>25</v>
      </c>
    </row>
    <row r="92" spans="1:25" ht="12">
      <c r="A92" s="5">
        <v>92</v>
      </c>
      <c r="B92" s="5">
        <v>0</v>
      </c>
      <c r="C92" s="5">
        <v>0</v>
      </c>
      <c r="D92" s="5">
        <v>0</v>
      </c>
      <c r="E92" s="5">
        <v>100</v>
      </c>
      <c r="F92" s="5">
        <v>0</v>
      </c>
      <c r="G92" s="5">
        <v>3</v>
      </c>
      <c r="H92" s="6">
        <f t="shared" si="4"/>
        <v>0.010095712943162694</v>
      </c>
      <c r="I92" s="6">
        <v>100000</v>
      </c>
      <c r="J92" s="12">
        <v>1000000000</v>
      </c>
      <c r="K92" s="6">
        <f t="shared" si="5"/>
        <v>1696249.2536503284</v>
      </c>
      <c r="L92" s="6">
        <f t="shared" si="6"/>
        <v>168016787.24424416</v>
      </c>
      <c r="M92" s="5">
        <v>12</v>
      </c>
      <c r="N92" s="6">
        <f t="shared" si="7"/>
        <v>165952339.30253908</v>
      </c>
      <c r="O92" s="5">
        <v>0</v>
      </c>
      <c r="P92" s="6">
        <v>0.00019622500000000004</v>
      </c>
      <c r="Q92" s="8">
        <v>0.0004072734267857143</v>
      </c>
      <c r="R92" s="8">
        <v>0.003382340089285714</v>
      </c>
      <c r="S92" s="6">
        <v>0.01471402149211789</v>
      </c>
      <c r="T92" s="6">
        <v>0.00018468697664108632</v>
      </c>
      <c r="U92" s="5">
        <v>25</v>
      </c>
      <c r="V92" s="5">
        <v>34.8</v>
      </c>
      <c r="W92" s="5">
        <v>26.4</v>
      </c>
      <c r="X92" s="5">
        <v>25</v>
      </c>
      <c r="Y92" s="5">
        <v>25</v>
      </c>
    </row>
    <row r="93" spans="1:25" ht="12">
      <c r="A93" s="5">
        <v>93</v>
      </c>
      <c r="B93" s="5">
        <v>0</v>
      </c>
      <c r="C93" s="5">
        <v>0</v>
      </c>
      <c r="D93" s="5">
        <v>0</v>
      </c>
      <c r="E93" s="5">
        <v>100</v>
      </c>
      <c r="F93" s="5">
        <v>0</v>
      </c>
      <c r="G93" s="5">
        <v>3</v>
      </c>
      <c r="H93" s="6">
        <f t="shared" si="4"/>
        <v>0.009830706172805459</v>
      </c>
      <c r="I93" s="6">
        <v>100000</v>
      </c>
      <c r="J93" s="12">
        <v>1000000000</v>
      </c>
      <c r="K93" s="6">
        <f t="shared" si="5"/>
        <v>1678010.0143637657</v>
      </c>
      <c r="L93" s="6">
        <f t="shared" si="6"/>
        <v>170690689.44463223</v>
      </c>
      <c r="M93" s="5">
        <v>12</v>
      </c>
      <c r="N93" s="6">
        <f t="shared" si="7"/>
        <v>168639862.68043706</v>
      </c>
      <c r="O93" s="5">
        <v>0</v>
      </c>
      <c r="P93" s="6">
        <v>0.00019557499999999997</v>
      </c>
      <c r="Q93" s="8">
        <v>0.00040178057678571426</v>
      </c>
      <c r="R93" s="8">
        <v>0.0032931155357142855</v>
      </c>
      <c r="S93" s="6">
        <v>0.014269041075411009</v>
      </c>
      <c r="T93" s="6">
        <v>0.00018402393725282264</v>
      </c>
      <c r="U93" s="5">
        <v>25</v>
      </c>
      <c r="V93" s="5">
        <v>34.8</v>
      </c>
      <c r="W93" s="5">
        <v>26.4</v>
      </c>
      <c r="X93" s="5">
        <v>25</v>
      </c>
      <c r="Y93" s="5">
        <v>25</v>
      </c>
    </row>
    <row r="94" spans="1:25" ht="12">
      <c r="A94" s="5">
        <v>94</v>
      </c>
      <c r="B94" s="5">
        <v>0</v>
      </c>
      <c r="C94" s="5">
        <v>0</v>
      </c>
      <c r="D94" s="5">
        <v>0</v>
      </c>
      <c r="E94" s="5">
        <v>100</v>
      </c>
      <c r="F94" s="5">
        <v>0</v>
      </c>
      <c r="G94" s="5">
        <v>3</v>
      </c>
      <c r="H94" s="6">
        <f t="shared" si="4"/>
        <v>0.009572964896193636</v>
      </c>
      <c r="I94" s="6">
        <v>100000</v>
      </c>
      <c r="J94" s="12">
        <v>1000000000</v>
      </c>
      <c r="K94" s="6">
        <f t="shared" si="5"/>
        <v>1660158.8439981937</v>
      </c>
      <c r="L94" s="6">
        <f t="shared" si="6"/>
        <v>173421595.2947137</v>
      </c>
      <c r="M94" s="5">
        <v>12</v>
      </c>
      <c r="N94" s="6">
        <f t="shared" si="7"/>
        <v>171383896.3095275</v>
      </c>
      <c r="O94" s="5">
        <v>0</v>
      </c>
      <c r="P94" s="6">
        <v>0.0001949375</v>
      </c>
      <c r="Q94" s="8">
        <v>0.00039628772678571423</v>
      </c>
      <c r="R94" s="8">
        <v>0.003206360089285714</v>
      </c>
      <c r="S94" s="6">
        <v>0.013841770989007249</v>
      </c>
      <c r="T94" s="6">
        <v>0.0001833723971951423</v>
      </c>
      <c r="U94" s="5">
        <v>25</v>
      </c>
      <c r="V94" s="5">
        <v>34.8</v>
      </c>
      <c r="W94" s="5">
        <v>26.4</v>
      </c>
      <c r="X94" s="5">
        <v>25</v>
      </c>
      <c r="Y94" s="5">
        <v>25</v>
      </c>
    </row>
    <row r="95" spans="1:25" ht="12">
      <c r="A95" s="5">
        <v>95</v>
      </c>
      <c r="B95" s="5">
        <v>0</v>
      </c>
      <c r="C95" s="5">
        <v>0</v>
      </c>
      <c r="D95" s="5">
        <v>0</v>
      </c>
      <c r="E95" s="5">
        <v>100</v>
      </c>
      <c r="F95" s="5">
        <v>0</v>
      </c>
      <c r="G95" s="5">
        <v>3</v>
      </c>
      <c r="H95" s="6">
        <f t="shared" si="4"/>
        <v>0.009317936192645315</v>
      </c>
      <c r="I95" s="6">
        <v>100000</v>
      </c>
      <c r="J95" s="12">
        <v>1000000000</v>
      </c>
      <c r="K95" s="6">
        <f t="shared" si="5"/>
        <v>1642683.4877455812</v>
      </c>
      <c r="L95" s="6">
        <f t="shared" si="6"/>
        <v>176292631.09165287</v>
      </c>
      <c r="M95" s="5">
        <v>12</v>
      </c>
      <c r="N95" s="6">
        <f t="shared" si="7"/>
        <v>174267420.87333405</v>
      </c>
      <c r="O95" s="5">
        <v>0</v>
      </c>
      <c r="P95" s="6">
        <v>0.00019429999999999998</v>
      </c>
      <c r="Q95" s="8">
        <v>0.0003907948767857143</v>
      </c>
      <c r="R95" s="8">
        <v>0.0031205399107142855</v>
      </c>
      <c r="S95" s="6">
        <v>0.013431341688559655</v>
      </c>
      <c r="T95" s="6">
        <v>0.00018272085713746193</v>
      </c>
      <c r="U95" s="5">
        <v>25</v>
      </c>
      <c r="V95" s="5">
        <v>34.8</v>
      </c>
      <c r="W95" s="5">
        <v>26.4</v>
      </c>
      <c r="X95" s="5">
        <v>25</v>
      </c>
      <c r="Y95" s="5">
        <v>25</v>
      </c>
    </row>
    <row r="96" spans="1:25" ht="12">
      <c r="A96" s="5">
        <v>96</v>
      </c>
      <c r="B96" s="5">
        <v>0</v>
      </c>
      <c r="C96" s="5">
        <v>0</v>
      </c>
      <c r="D96" s="5">
        <v>0</v>
      </c>
      <c r="E96" s="5">
        <v>100</v>
      </c>
      <c r="F96" s="5">
        <v>0</v>
      </c>
      <c r="G96" s="5">
        <v>3</v>
      </c>
      <c r="H96" s="6">
        <f t="shared" si="4"/>
        <v>0.00906284182081718</v>
      </c>
      <c r="I96" s="6">
        <v>100000</v>
      </c>
      <c r="J96" s="12">
        <v>1000000000</v>
      </c>
      <c r="K96" s="6">
        <f t="shared" si="5"/>
        <v>1625572.201414898</v>
      </c>
      <c r="L96" s="6">
        <f t="shared" si="6"/>
        <v>179366718.91160992</v>
      </c>
      <c r="M96" s="5">
        <v>12</v>
      </c>
      <c r="N96" s="6">
        <f t="shared" si="7"/>
        <v>177353214.81722945</v>
      </c>
      <c r="O96" s="5">
        <v>0</v>
      </c>
      <c r="P96" s="6">
        <v>0.00019367499999999998</v>
      </c>
      <c r="Q96" s="8">
        <v>0.0003854446982142857</v>
      </c>
      <c r="R96" s="8">
        <v>0.003034719732142857</v>
      </c>
      <c r="S96" s="6">
        <v>0.013036934179387514</v>
      </c>
      <c r="T96" s="6">
        <v>0.00018207932375569706</v>
      </c>
      <c r="U96" s="5">
        <v>25</v>
      </c>
      <c r="V96" s="5">
        <v>34.8</v>
      </c>
      <c r="W96" s="5">
        <v>26.4</v>
      </c>
      <c r="X96" s="5">
        <v>25</v>
      </c>
      <c r="Y96" s="5">
        <v>25</v>
      </c>
    </row>
    <row r="97" spans="1:25" ht="12">
      <c r="A97" s="5">
        <v>97</v>
      </c>
      <c r="B97" s="5">
        <v>0</v>
      </c>
      <c r="C97" s="5">
        <v>0</v>
      </c>
      <c r="D97" s="5">
        <v>0</v>
      </c>
      <c r="E97" s="5">
        <v>100</v>
      </c>
      <c r="F97" s="5">
        <v>0</v>
      </c>
      <c r="G97" s="5">
        <v>3</v>
      </c>
      <c r="H97" s="6">
        <f t="shared" si="4"/>
        <v>0.00881313268706696</v>
      </c>
      <c r="I97" s="6">
        <v>100000</v>
      </c>
      <c r="J97" s="12">
        <v>1000000000</v>
      </c>
      <c r="K97" s="6">
        <f t="shared" si="5"/>
        <v>1608813.7251116517</v>
      </c>
      <c r="L97" s="6">
        <f t="shared" si="6"/>
        <v>182547316.85505468</v>
      </c>
      <c r="M97" s="5">
        <v>12</v>
      </c>
      <c r="N97" s="6">
        <f t="shared" si="7"/>
        <v>180544975.5603516</v>
      </c>
      <c r="O97" s="5">
        <v>0</v>
      </c>
      <c r="P97" s="6">
        <v>0.00019305</v>
      </c>
      <c r="Q97" s="8">
        <v>0.0003801658553571428</v>
      </c>
      <c r="R97" s="8">
        <v>0.0029507326785714284</v>
      </c>
      <c r="S97" s="6">
        <v>0.012657776634604115</v>
      </c>
      <c r="T97" s="6">
        <v>0.00018144108387305906</v>
      </c>
      <c r="U97" s="5">
        <v>25</v>
      </c>
      <c r="V97" s="5">
        <v>34.8</v>
      </c>
      <c r="W97" s="5">
        <v>26.4</v>
      </c>
      <c r="X97" s="5">
        <v>25</v>
      </c>
      <c r="Y97" s="5">
        <v>25</v>
      </c>
    </row>
    <row r="98" spans="1:25" ht="12">
      <c r="A98" s="5">
        <v>98</v>
      </c>
      <c r="B98" s="5">
        <v>0</v>
      </c>
      <c r="C98" s="5">
        <v>0</v>
      </c>
      <c r="D98" s="5">
        <v>0</v>
      </c>
      <c r="E98" s="5">
        <v>100</v>
      </c>
      <c r="F98" s="5">
        <v>0</v>
      </c>
      <c r="G98" s="5">
        <v>3</v>
      </c>
      <c r="H98" s="6">
        <f t="shared" si="4"/>
        <v>0.008564807151092313</v>
      </c>
      <c r="I98" s="6">
        <v>100000</v>
      </c>
      <c r="J98" s="12">
        <v>1000000000</v>
      </c>
      <c r="K98" s="6">
        <f t="shared" si="5"/>
        <v>1592397.2585288796</v>
      </c>
      <c r="L98" s="6">
        <f t="shared" si="6"/>
        <v>185923305.73675475</v>
      </c>
      <c r="M98" s="5">
        <v>12</v>
      </c>
      <c r="N98" s="6">
        <f t="shared" si="7"/>
        <v>183931385.67405552</v>
      </c>
      <c r="O98" s="5">
        <v>0</v>
      </c>
      <c r="P98" s="6">
        <v>0.0001924375</v>
      </c>
      <c r="Q98" s="8">
        <v>0.0003749048464285714</v>
      </c>
      <c r="R98" s="8">
        <v>0.0028672319642857142</v>
      </c>
      <c r="S98" s="6">
        <v>0.012293141268225087</v>
      </c>
      <c r="T98" s="6">
        <v>0.0001808144933913759</v>
      </c>
      <c r="U98" s="5">
        <v>25</v>
      </c>
      <c r="V98" s="5">
        <v>34.8</v>
      </c>
      <c r="W98" s="5">
        <v>26.4</v>
      </c>
      <c r="X98" s="5">
        <v>25</v>
      </c>
      <c r="Y98" s="5">
        <v>25</v>
      </c>
    </row>
    <row r="99" spans="1:25" ht="12">
      <c r="A99" s="5">
        <v>99</v>
      </c>
      <c r="B99" s="5">
        <v>0</v>
      </c>
      <c r="C99" s="5">
        <v>0</v>
      </c>
      <c r="D99" s="5">
        <v>0</v>
      </c>
      <c r="E99" s="5">
        <v>100</v>
      </c>
      <c r="F99" s="5">
        <v>0</v>
      </c>
      <c r="G99" s="5">
        <v>3</v>
      </c>
      <c r="H99" s="6">
        <f t="shared" si="4"/>
        <v>0.008316308102467196</v>
      </c>
      <c r="I99" s="6">
        <v>100000</v>
      </c>
      <c r="J99" s="12">
        <v>1000000000</v>
      </c>
      <c r="K99" s="6">
        <f t="shared" si="5"/>
        <v>1576312.4377356586</v>
      </c>
      <c r="L99" s="6">
        <f t="shared" si="6"/>
        <v>189544737.67849156</v>
      </c>
      <c r="M99" s="5">
        <v>12</v>
      </c>
      <c r="N99" s="6">
        <f t="shared" si="7"/>
        <v>187562454.91652495</v>
      </c>
      <c r="O99" s="5">
        <v>0</v>
      </c>
      <c r="P99" s="6">
        <v>0.00019181249999999998</v>
      </c>
      <c r="Q99" s="8">
        <v>0.0003696260035714286</v>
      </c>
      <c r="R99" s="8">
        <v>0.0027836938392857146</v>
      </c>
      <c r="S99" s="6">
        <v>0.011942341441939414</v>
      </c>
      <c r="T99" s="6">
        <v>0.0001801762535087379</v>
      </c>
      <c r="U99" s="5">
        <v>25</v>
      </c>
      <c r="V99" s="5">
        <v>34.8</v>
      </c>
      <c r="W99" s="5">
        <v>26.4</v>
      </c>
      <c r="X99" s="5">
        <v>25</v>
      </c>
      <c r="Y99" s="5">
        <v>25</v>
      </c>
    </row>
    <row r="100" spans="1:25" ht="12">
      <c r="A100" s="5">
        <v>100</v>
      </c>
      <c r="B100" s="5">
        <v>0</v>
      </c>
      <c r="C100" s="5">
        <v>0</v>
      </c>
      <c r="D100" s="5">
        <v>0</v>
      </c>
      <c r="E100" s="5">
        <v>100</v>
      </c>
      <c r="F100" s="5">
        <v>0</v>
      </c>
      <c r="G100" s="5">
        <v>3</v>
      </c>
      <c r="H100" s="6">
        <f t="shared" si="4"/>
        <v>0.008086449474918322</v>
      </c>
      <c r="I100" s="6">
        <v>100000</v>
      </c>
      <c r="J100" s="12">
        <v>1000000000</v>
      </c>
      <c r="K100" s="6">
        <f t="shared" si="5"/>
        <v>1560549.3133583022</v>
      </c>
      <c r="L100" s="6">
        <f t="shared" si="6"/>
        <v>192983251.57396284</v>
      </c>
      <c r="M100" s="5">
        <v>12</v>
      </c>
      <c r="N100" s="6">
        <f t="shared" si="7"/>
        <v>191010724.769594</v>
      </c>
      <c r="O100" s="5">
        <v>0</v>
      </c>
      <c r="P100" s="6">
        <v>0.0001911875</v>
      </c>
      <c r="Q100" s="8">
        <v>0.00036452549999999994</v>
      </c>
      <c r="R100" s="8">
        <v>0.002706440714285714</v>
      </c>
      <c r="S100" s="6">
        <v>0.011604728986176463</v>
      </c>
      <c r="T100" s="6">
        <v>0.00017954220754745625</v>
      </c>
      <c r="U100" s="5">
        <v>25</v>
      </c>
      <c r="V100" s="5">
        <v>34.8</v>
      </c>
      <c r="W100" s="5">
        <v>26.4</v>
      </c>
      <c r="X100" s="5">
        <v>25</v>
      </c>
      <c r="Y100" s="5">
        <v>25</v>
      </c>
    </row>
    <row r="101" spans="1:25" ht="12">
      <c r="A101" s="5">
        <v>101</v>
      </c>
      <c r="B101" s="5">
        <v>0</v>
      </c>
      <c r="C101" s="5">
        <v>0</v>
      </c>
      <c r="D101" s="5">
        <v>0</v>
      </c>
      <c r="E101" s="5">
        <v>100</v>
      </c>
      <c r="F101" s="5">
        <v>0</v>
      </c>
      <c r="G101" s="5">
        <v>3</v>
      </c>
      <c r="H101" s="6">
        <f t="shared" si="4"/>
        <v>0.007860880224885514</v>
      </c>
      <c r="I101" s="6">
        <v>100000</v>
      </c>
      <c r="J101" s="12">
        <v>1000000000</v>
      </c>
      <c r="K101" s="6">
        <f t="shared" si="5"/>
        <v>1545098.3300577248</v>
      </c>
      <c r="L101" s="6">
        <f t="shared" si="6"/>
        <v>196555383.85718474</v>
      </c>
      <c r="M101" s="5">
        <v>12</v>
      </c>
      <c r="N101" s="6">
        <f t="shared" si="7"/>
        <v>194591990.68537897</v>
      </c>
      <c r="O101" s="5">
        <v>0</v>
      </c>
      <c r="P101" s="6">
        <v>0.00019060000000000003</v>
      </c>
      <c r="Q101" s="8">
        <v>0.0003601918553571429</v>
      </c>
      <c r="R101" s="8">
        <v>0.002630646607142857</v>
      </c>
      <c r="S101" s="6">
        <v>0.011279691717859395</v>
      </c>
      <c r="T101" s="6">
        <v>0.0001789410329509815</v>
      </c>
      <c r="U101" s="5">
        <v>25</v>
      </c>
      <c r="V101" s="5">
        <v>34.8</v>
      </c>
      <c r="W101" s="5">
        <v>26.4</v>
      </c>
      <c r="X101" s="5">
        <v>25</v>
      </c>
      <c r="Y101" s="5">
        <v>25</v>
      </c>
    </row>
    <row r="102" spans="1:25" ht="12">
      <c r="A102" s="5">
        <v>102</v>
      </c>
      <c r="B102" s="5">
        <v>0</v>
      </c>
      <c r="C102" s="5">
        <v>0</v>
      </c>
      <c r="D102" s="5">
        <v>0</v>
      </c>
      <c r="E102" s="5">
        <v>100</v>
      </c>
      <c r="F102" s="5">
        <v>0</v>
      </c>
      <c r="G102" s="5">
        <v>3</v>
      </c>
      <c r="H102" s="6">
        <f t="shared" si="4"/>
        <v>0.007635259678561157</v>
      </c>
      <c r="I102" s="6">
        <v>100000</v>
      </c>
      <c r="J102" s="12">
        <v>1000000000</v>
      </c>
      <c r="K102" s="6">
        <f t="shared" si="5"/>
        <v>1529950.3072140217</v>
      </c>
      <c r="L102" s="6">
        <f t="shared" si="6"/>
        <v>200379603.52677047</v>
      </c>
      <c r="M102" s="5">
        <v>12</v>
      </c>
      <c r="N102" s="6">
        <f t="shared" si="7"/>
        <v>198424480.78322136</v>
      </c>
      <c r="O102" s="5">
        <v>0</v>
      </c>
      <c r="P102" s="6">
        <v>0.0001900375</v>
      </c>
      <c r="Q102" s="8">
        <v>0.0003558403767857143</v>
      </c>
      <c r="R102" s="8">
        <v>0.0025548524999999996</v>
      </c>
      <c r="S102" s="6">
        <v>0.010966651138820643</v>
      </c>
      <c r="T102" s="6">
        <v>0.00017837078659822307</v>
      </c>
      <c r="U102" s="5">
        <v>25</v>
      </c>
      <c r="V102" s="5">
        <v>34.8</v>
      </c>
      <c r="W102" s="5">
        <v>26.4</v>
      </c>
      <c r="X102" s="5">
        <v>25</v>
      </c>
      <c r="Y102" s="5">
        <v>25</v>
      </c>
    </row>
    <row r="103" spans="1:25" ht="12">
      <c r="A103" s="5">
        <v>103</v>
      </c>
      <c r="B103" s="5">
        <v>0</v>
      </c>
      <c r="C103" s="5">
        <v>0</v>
      </c>
      <c r="D103" s="5">
        <v>0</v>
      </c>
      <c r="E103" s="5">
        <v>100</v>
      </c>
      <c r="F103" s="5">
        <v>0</v>
      </c>
      <c r="G103" s="5">
        <v>3</v>
      </c>
      <c r="H103" s="6">
        <f t="shared" si="4"/>
        <v>0.007447240495649821</v>
      </c>
      <c r="I103" s="6">
        <v>100000</v>
      </c>
      <c r="J103" s="12">
        <v>1000000000</v>
      </c>
      <c r="K103" s="6">
        <f t="shared" si="5"/>
        <v>1515096.4207362155</v>
      </c>
      <c r="L103" s="6">
        <f t="shared" si="6"/>
        <v>203444003.40249968</v>
      </c>
      <c r="M103" s="5">
        <v>12</v>
      </c>
      <c r="N103" s="6">
        <f t="shared" si="7"/>
        <v>201498529.44814742</v>
      </c>
      <c r="O103" s="5">
        <v>0</v>
      </c>
      <c r="P103" s="6">
        <v>0.00018947499999999998</v>
      </c>
      <c r="Q103" s="8">
        <v>0.00035148889821428567</v>
      </c>
      <c r="R103" s="8">
        <v>0.002491703214285714</v>
      </c>
      <c r="S103" s="6">
        <v>0.010665060300284905</v>
      </c>
      <c r="T103" s="6">
        <v>0.00017780054024546461</v>
      </c>
      <c r="U103" s="5">
        <v>25</v>
      </c>
      <c r="V103" s="5">
        <v>34.8</v>
      </c>
      <c r="W103" s="5">
        <v>26.4</v>
      </c>
      <c r="X103" s="5">
        <v>25</v>
      </c>
      <c r="Y103" s="5">
        <v>25</v>
      </c>
    </row>
    <row r="104" spans="1:25" ht="12">
      <c r="A104" s="5">
        <v>104</v>
      </c>
      <c r="B104" s="5">
        <v>0</v>
      </c>
      <c r="C104" s="5">
        <v>0</v>
      </c>
      <c r="D104" s="5">
        <v>0</v>
      </c>
      <c r="E104" s="5">
        <v>100</v>
      </c>
      <c r="F104" s="5">
        <v>0</v>
      </c>
      <c r="G104" s="5">
        <v>3</v>
      </c>
      <c r="H104" s="6">
        <f t="shared" si="4"/>
        <v>0.007274338344220199</v>
      </c>
      <c r="I104" s="6">
        <v>100000</v>
      </c>
      <c r="J104" s="12">
        <v>1000000000</v>
      </c>
      <c r="K104" s="6">
        <f t="shared" si="5"/>
        <v>1500528.1859214443</v>
      </c>
      <c r="L104" s="6">
        <f t="shared" si="6"/>
        <v>206276930.61784565</v>
      </c>
      <c r="M104" s="5">
        <v>12</v>
      </c>
      <c r="N104" s="6">
        <f t="shared" si="7"/>
        <v>204341375.45985204</v>
      </c>
      <c r="O104" s="5">
        <v>0</v>
      </c>
      <c r="P104" s="6">
        <v>0.0001889</v>
      </c>
      <c r="Q104" s="8">
        <v>0.00034715525357142854</v>
      </c>
      <c r="R104" s="8">
        <v>0.0024336417857142856</v>
      </c>
      <c r="S104" s="6">
        <v>0.010374401820117228</v>
      </c>
      <c r="T104" s="6">
        <v>0.00017722163785013496</v>
      </c>
      <c r="U104" s="5">
        <v>25</v>
      </c>
      <c r="V104" s="5">
        <v>34.8</v>
      </c>
      <c r="W104" s="5">
        <v>26.4</v>
      </c>
      <c r="X104" s="5">
        <v>25</v>
      </c>
      <c r="Y104" s="5">
        <v>25</v>
      </c>
    </row>
    <row r="105" spans="1:25" ht="12">
      <c r="A105" s="5">
        <v>105</v>
      </c>
      <c r="B105" s="5">
        <v>0</v>
      </c>
      <c r="C105" s="5">
        <v>0</v>
      </c>
      <c r="D105" s="5">
        <v>0</v>
      </c>
      <c r="E105" s="5">
        <v>100</v>
      </c>
      <c r="F105" s="5">
        <v>0</v>
      </c>
      <c r="G105" s="5">
        <v>3</v>
      </c>
      <c r="H105" s="6">
        <f t="shared" si="4"/>
        <v>0.0071014060733295414</v>
      </c>
      <c r="I105" s="6">
        <v>100000</v>
      </c>
      <c r="J105" s="12">
        <v>1000000000</v>
      </c>
      <c r="K105" s="6">
        <f t="shared" si="5"/>
        <v>1486237.441293621</v>
      </c>
      <c r="L105" s="6">
        <f t="shared" si="6"/>
        <v>209287770.04816297</v>
      </c>
      <c r="M105" s="5">
        <v>12</v>
      </c>
      <c r="N105" s="6">
        <f t="shared" si="7"/>
        <v>207361485.3128318</v>
      </c>
      <c r="O105" s="5">
        <v>0</v>
      </c>
      <c r="P105" s="6">
        <v>0.0001883375</v>
      </c>
      <c r="Q105" s="8">
        <v>0.0003434101285714286</v>
      </c>
      <c r="R105" s="8">
        <v>0.0023755803571428574</v>
      </c>
      <c r="S105" s="6">
        <v>0.010094186040701584</v>
      </c>
      <c r="T105" s="6">
        <v>0.0001766564938900106</v>
      </c>
      <c r="U105" s="5">
        <v>25</v>
      </c>
      <c r="V105" s="5">
        <v>34.8</v>
      </c>
      <c r="W105" s="5">
        <v>26.4</v>
      </c>
      <c r="X105" s="5">
        <v>25</v>
      </c>
      <c r="Y105" s="5">
        <v>25</v>
      </c>
    </row>
    <row r="106" spans="1:25" ht="12">
      <c r="A106" s="5">
        <v>106</v>
      </c>
      <c r="B106" s="5">
        <v>0</v>
      </c>
      <c r="C106" s="5">
        <v>0</v>
      </c>
      <c r="D106" s="5">
        <v>0</v>
      </c>
      <c r="E106" s="5">
        <v>100</v>
      </c>
      <c r="F106" s="5">
        <v>0</v>
      </c>
      <c r="G106" s="5">
        <v>3</v>
      </c>
      <c r="H106" s="6">
        <f t="shared" si="4"/>
        <v>0.006946053340304403</v>
      </c>
      <c r="I106" s="6">
        <v>100000</v>
      </c>
      <c r="J106" s="12">
        <v>1000000000</v>
      </c>
      <c r="K106" s="6">
        <f t="shared" si="5"/>
        <v>1472216.3333568887</v>
      </c>
      <c r="L106" s="6">
        <f t="shared" si="6"/>
        <v>211950047.20369315</v>
      </c>
      <c r="M106" s="5">
        <v>12</v>
      </c>
      <c r="N106" s="6">
        <f t="shared" si="7"/>
        <v>210033507.69951496</v>
      </c>
      <c r="O106" s="5">
        <v>0</v>
      </c>
      <c r="P106" s="6">
        <v>0.000187775</v>
      </c>
      <c r="Q106" s="8">
        <v>0.0003402535232142857</v>
      </c>
      <c r="R106" s="8">
        <v>0.002323429821428571</v>
      </c>
      <c r="S106" s="6">
        <v>0.009823949316371957</v>
      </c>
      <c r="T106" s="6">
        <v>0.00017610438190507013</v>
      </c>
      <c r="U106" s="5">
        <v>25</v>
      </c>
      <c r="V106" s="5">
        <v>34.8</v>
      </c>
      <c r="W106" s="5">
        <v>26.4</v>
      </c>
      <c r="X106" s="5">
        <v>25</v>
      </c>
      <c r="Y106" s="5">
        <v>25</v>
      </c>
    </row>
    <row r="107" spans="1:25" ht="12">
      <c r="A107" s="5">
        <v>107</v>
      </c>
      <c r="B107" s="5">
        <v>0</v>
      </c>
      <c r="C107" s="5">
        <v>0</v>
      </c>
      <c r="D107" s="5">
        <v>0</v>
      </c>
      <c r="E107" s="5">
        <v>100</v>
      </c>
      <c r="F107" s="5">
        <v>0</v>
      </c>
      <c r="G107" s="5">
        <v>3</v>
      </c>
      <c r="H107" s="6">
        <f t="shared" si="4"/>
        <v>0.00680706225659744</v>
      </c>
      <c r="I107" s="6">
        <v>100000</v>
      </c>
      <c r="J107" s="12">
        <v>1000000000</v>
      </c>
      <c r="K107" s="6">
        <f t="shared" si="5"/>
        <v>1458457.3022040206</v>
      </c>
      <c r="L107" s="6">
        <f t="shared" si="6"/>
        <v>214256495.27304912</v>
      </c>
      <c r="M107" s="5">
        <v>12</v>
      </c>
      <c r="N107" s="6">
        <f t="shared" si="7"/>
        <v>212350136.1566951</v>
      </c>
      <c r="O107" s="5">
        <v>0</v>
      </c>
      <c r="P107" s="6">
        <v>0.00018725</v>
      </c>
      <c r="Q107" s="8">
        <v>0.00033707908392857145</v>
      </c>
      <c r="R107" s="8">
        <v>0.0022767786607142855</v>
      </c>
      <c r="S107" s="6">
        <v>0.009563252420274884</v>
      </c>
      <c r="T107" s="6">
        <v>0.00017558661784150786</v>
      </c>
      <c r="U107" s="5">
        <v>25</v>
      </c>
      <c r="V107" s="5">
        <v>34.8</v>
      </c>
      <c r="W107" s="5">
        <v>26.4</v>
      </c>
      <c r="X107" s="5">
        <v>25</v>
      </c>
      <c r="Y107" s="5">
        <v>25</v>
      </c>
    </row>
    <row r="108" spans="1:25" ht="12">
      <c r="A108" s="5">
        <v>108</v>
      </c>
      <c r="B108" s="5">
        <v>0</v>
      </c>
      <c r="C108" s="5">
        <v>0</v>
      </c>
      <c r="D108" s="5">
        <v>0</v>
      </c>
      <c r="E108" s="5">
        <v>100</v>
      </c>
      <c r="F108" s="5">
        <v>0</v>
      </c>
      <c r="G108" s="5">
        <v>3</v>
      </c>
      <c r="H108" s="6">
        <f t="shared" si="4"/>
        <v>0.006668051719243118</v>
      </c>
      <c r="I108" s="6">
        <v>100000</v>
      </c>
      <c r="J108" s="12">
        <v>1000000000</v>
      </c>
      <c r="K108" s="6">
        <f t="shared" si="5"/>
        <v>1444953.0679243538</v>
      </c>
      <c r="L108" s="6">
        <f t="shared" si="6"/>
        <v>216697939.48274425</v>
      </c>
      <c r="M108" s="5">
        <v>12</v>
      </c>
      <c r="N108" s="6">
        <f t="shared" si="7"/>
        <v>214801213.12322947</v>
      </c>
      <c r="O108" s="5">
        <v>0</v>
      </c>
      <c r="P108" s="6">
        <v>0.00018675</v>
      </c>
      <c r="Q108" s="8">
        <v>0.00033392247857142853</v>
      </c>
      <c r="R108" s="8">
        <v>0.0022301275</v>
      </c>
      <c r="S108" s="6">
        <v>0.009311679061409634</v>
      </c>
      <c r="T108" s="6">
        <v>0.0001750839228565624</v>
      </c>
      <c r="U108" s="5">
        <v>25</v>
      </c>
      <c r="V108" s="5">
        <v>34.8</v>
      </c>
      <c r="W108" s="5">
        <v>26.4</v>
      </c>
      <c r="X108" s="5">
        <v>25</v>
      </c>
      <c r="Y108" s="5">
        <v>25</v>
      </c>
    </row>
    <row r="109" spans="1:25" ht="12">
      <c r="A109" s="5">
        <v>109</v>
      </c>
      <c r="B109" s="5">
        <v>0</v>
      </c>
      <c r="C109" s="5">
        <v>0</v>
      </c>
      <c r="D109" s="5">
        <v>0</v>
      </c>
      <c r="E109" s="5">
        <v>100</v>
      </c>
      <c r="F109" s="5">
        <v>0</v>
      </c>
      <c r="G109" s="5">
        <v>3</v>
      </c>
      <c r="H109" s="6">
        <f t="shared" si="4"/>
        <v>0.006534150683609741</v>
      </c>
      <c r="I109" s="6">
        <v>100000</v>
      </c>
      <c r="J109" s="12">
        <v>1000000000</v>
      </c>
      <c r="K109" s="6">
        <f t="shared" si="5"/>
        <v>1431696.6177599102</v>
      </c>
      <c r="L109" s="6">
        <f t="shared" si="6"/>
        <v>219109825.7576424</v>
      </c>
      <c r="M109" s="5">
        <v>12</v>
      </c>
      <c r="N109" s="6">
        <f t="shared" si="7"/>
        <v>217222569.2912062</v>
      </c>
      <c r="O109" s="5">
        <v>0</v>
      </c>
      <c r="P109" s="6">
        <v>0.00018624999999999997</v>
      </c>
      <c r="Q109" s="8">
        <v>0.0003307658732142857</v>
      </c>
      <c r="R109" s="8">
        <v>0.002185197232142857</v>
      </c>
      <c r="S109" s="6">
        <v>0.009068834503378649</v>
      </c>
      <c r="T109" s="6">
        <v>0.0001745839210892574</v>
      </c>
      <c r="U109" s="5">
        <v>25</v>
      </c>
      <c r="V109" s="5">
        <v>34.8</v>
      </c>
      <c r="W109" s="5">
        <v>26.4</v>
      </c>
      <c r="X109" s="5">
        <v>25</v>
      </c>
      <c r="Y109" s="5">
        <v>25</v>
      </c>
    </row>
    <row r="110" spans="1:25" ht="12">
      <c r="A110" s="5">
        <v>110</v>
      </c>
      <c r="B110" s="5">
        <v>0</v>
      </c>
      <c r="C110" s="5">
        <v>0</v>
      </c>
      <c r="D110" s="5">
        <v>0</v>
      </c>
      <c r="E110" s="5">
        <v>100</v>
      </c>
      <c r="F110" s="5">
        <v>0</v>
      </c>
      <c r="G110" s="5">
        <v>3</v>
      </c>
      <c r="H110" s="6">
        <f t="shared" si="4"/>
        <v>0.006417293067811691</v>
      </c>
      <c r="I110" s="6">
        <v>100000</v>
      </c>
      <c r="J110" s="12">
        <v>1000000000</v>
      </c>
      <c r="K110" s="6">
        <f t="shared" si="5"/>
        <v>1418681.1939620927</v>
      </c>
      <c r="L110" s="6">
        <f t="shared" si="6"/>
        <v>221071591.86449087</v>
      </c>
      <c r="M110" s="5">
        <v>12</v>
      </c>
      <c r="N110" s="6">
        <f t="shared" si="7"/>
        <v>219194555.096852</v>
      </c>
      <c r="O110" s="5">
        <v>0</v>
      </c>
      <c r="P110" s="6">
        <v>0.0001857375</v>
      </c>
      <c r="Q110" s="8">
        <v>0.00032798378035714284</v>
      </c>
      <c r="R110" s="8">
        <v>0.002145990803571428</v>
      </c>
      <c r="S110" s="6">
        <v>0.008834344277094874</v>
      </c>
      <c r="T110" s="6">
        <v>0.00017407557146917254</v>
      </c>
      <c r="U110" s="5">
        <v>25</v>
      </c>
      <c r="V110" s="5">
        <v>34.8</v>
      </c>
      <c r="W110" s="5">
        <v>26.4</v>
      </c>
      <c r="X110" s="5">
        <v>25</v>
      </c>
      <c r="Y110" s="5">
        <v>25</v>
      </c>
    </row>
    <row r="111" spans="1:25" ht="12">
      <c r="A111" s="5">
        <v>111</v>
      </c>
      <c r="B111" s="5">
        <v>0</v>
      </c>
      <c r="C111" s="5">
        <v>0</v>
      </c>
      <c r="D111" s="5">
        <v>0</v>
      </c>
      <c r="E111" s="5">
        <v>100</v>
      </c>
      <c r="F111" s="5">
        <v>0</v>
      </c>
      <c r="G111" s="5">
        <v>3</v>
      </c>
      <c r="H111" s="6">
        <f t="shared" si="4"/>
        <v>0.006300533231522798</v>
      </c>
      <c r="I111" s="6">
        <v>100000</v>
      </c>
      <c r="J111" s="12">
        <v>1000000000</v>
      </c>
      <c r="K111" s="6">
        <f t="shared" si="5"/>
        <v>1405900.2823047766</v>
      </c>
      <c r="L111" s="6">
        <f t="shared" si="6"/>
        <v>223139888.42575783</v>
      </c>
      <c r="M111" s="5">
        <v>12</v>
      </c>
      <c r="N111" s="6">
        <f t="shared" si="7"/>
        <v>221272581.7675901</v>
      </c>
      <c r="O111" s="5">
        <v>0</v>
      </c>
      <c r="P111" s="6">
        <v>0.00018523749999999997</v>
      </c>
      <c r="Q111" s="8">
        <v>0.00032546919642857143</v>
      </c>
      <c r="R111" s="8">
        <v>0.0021068217857142858</v>
      </c>
      <c r="S111" s="6">
        <v>0.00860785298034128</v>
      </c>
      <c r="T111" s="6">
        <v>0.0001735890518881662</v>
      </c>
      <c r="U111" s="5">
        <v>25</v>
      </c>
      <c r="V111" s="5">
        <v>34.8</v>
      </c>
      <c r="W111" s="5">
        <v>26.4</v>
      </c>
      <c r="X111" s="5">
        <v>25</v>
      </c>
      <c r="Y111" s="5">
        <v>25</v>
      </c>
    </row>
    <row r="112" spans="1:25" ht="12">
      <c r="A112" s="5">
        <v>112</v>
      </c>
      <c r="B112" s="5">
        <v>0</v>
      </c>
      <c r="C112" s="5">
        <v>0</v>
      </c>
      <c r="D112" s="5">
        <v>0</v>
      </c>
      <c r="E112" s="5">
        <v>100</v>
      </c>
      <c r="F112" s="5">
        <v>0</v>
      </c>
      <c r="G112" s="5">
        <v>3</v>
      </c>
      <c r="H112" s="6">
        <f t="shared" si="4"/>
        <v>0.006183648136190878</v>
      </c>
      <c r="I112" s="6">
        <v>100000</v>
      </c>
      <c r="J112" s="12">
        <v>1000000000</v>
      </c>
      <c r="K112" s="6">
        <f t="shared" si="5"/>
        <v>1393347.6012127697</v>
      </c>
      <c r="L112" s="6">
        <f t="shared" si="6"/>
        <v>225327762.92007306</v>
      </c>
      <c r="M112" s="5">
        <v>12</v>
      </c>
      <c r="N112" s="6">
        <f t="shared" si="7"/>
        <v>223469727.91811267</v>
      </c>
      <c r="O112" s="5">
        <v>0</v>
      </c>
      <c r="P112" s="6">
        <v>0.00018473749999999998</v>
      </c>
      <c r="Q112" s="8">
        <v>0.0003229367785714286</v>
      </c>
      <c r="R112" s="8">
        <v>0.002067615357142857</v>
      </c>
      <c r="S112" s="6">
        <v>0.00838902315766755</v>
      </c>
      <c r="T112" s="6">
        <v>0.00017310507545442873</v>
      </c>
      <c r="U112" s="5">
        <v>25</v>
      </c>
      <c r="V112" s="5">
        <v>34.8</v>
      </c>
      <c r="W112" s="5">
        <v>26.4</v>
      </c>
      <c r="X112" s="5">
        <v>25</v>
      </c>
      <c r="Y112" s="5">
        <v>25</v>
      </c>
    </row>
    <row r="113" spans="1:25" ht="12">
      <c r="A113" s="5">
        <v>113</v>
      </c>
      <c r="B113" s="5">
        <v>0</v>
      </c>
      <c r="C113" s="5">
        <v>0</v>
      </c>
      <c r="D113" s="5">
        <v>0</v>
      </c>
      <c r="E113" s="5">
        <v>100</v>
      </c>
      <c r="F113" s="5">
        <v>0</v>
      </c>
      <c r="G113" s="5">
        <v>3</v>
      </c>
      <c r="H113" s="6">
        <f t="shared" si="4"/>
        <v>0.006079466054235261</v>
      </c>
      <c r="I113" s="6">
        <v>100000</v>
      </c>
      <c r="J113" s="12">
        <v>1000000000</v>
      </c>
      <c r="K113" s="6">
        <f t="shared" si="5"/>
        <v>1381017.091467524</v>
      </c>
      <c r="L113" s="6">
        <f t="shared" si="6"/>
        <v>227160918.26936647</v>
      </c>
      <c r="M113" s="5">
        <v>12</v>
      </c>
      <c r="N113" s="6">
        <f t="shared" si="7"/>
        <v>225312676.22126493</v>
      </c>
      <c r="O113" s="5">
        <v>0</v>
      </c>
      <c r="P113" s="6">
        <v>0.00018425</v>
      </c>
      <c r="Q113" s="8">
        <v>0.0003204043607142857</v>
      </c>
      <c r="R113" s="8">
        <v>0.00203267375</v>
      </c>
      <c r="S113" s="6">
        <v>0.008177534254645213</v>
      </c>
      <c r="T113" s="6">
        <v>0.0001726272119159936</v>
      </c>
      <c r="U113" s="5">
        <v>25</v>
      </c>
      <c r="V113" s="5">
        <v>34.8</v>
      </c>
      <c r="W113" s="5">
        <v>26.4</v>
      </c>
      <c r="X113" s="5">
        <v>25</v>
      </c>
      <c r="Y113" s="5">
        <v>25</v>
      </c>
    </row>
    <row r="114" spans="1:25" ht="12">
      <c r="A114" s="5">
        <v>114</v>
      </c>
      <c r="B114" s="5">
        <v>0</v>
      </c>
      <c r="C114" s="5">
        <v>0</v>
      </c>
      <c r="D114" s="5">
        <v>0</v>
      </c>
      <c r="E114" s="5">
        <v>100</v>
      </c>
      <c r="F114" s="5">
        <v>0</v>
      </c>
      <c r="G114" s="5">
        <v>3</v>
      </c>
      <c r="H114" s="6">
        <f t="shared" si="4"/>
        <v>0.0059778389626060635</v>
      </c>
      <c r="I114" s="6">
        <v>100000</v>
      </c>
      <c r="J114" s="12">
        <v>1000000000</v>
      </c>
      <c r="K114" s="6">
        <f t="shared" si="5"/>
        <v>1368902.906454651</v>
      </c>
      <c r="L114" s="6">
        <f t="shared" si="6"/>
        <v>228996283.60980004</v>
      </c>
      <c r="M114" s="5">
        <v>12</v>
      </c>
      <c r="N114" s="6">
        <f t="shared" si="7"/>
        <v>227157579.85512328</v>
      </c>
      <c r="O114" s="5">
        <v>0</v>
      </c>
      <c r="P114" s="6">
        <v>0.0001837875</v>
      </c>
      <c r="Q114" s="8">
        <v>0.0003178719428571429</v>
      </c>
      <c r="R114" s="8">
        <v>0.001998592589285714</v>
      </c>
      <c r="S114" s="6">
        <v>0.007973081640991374</v>
      </c>
      <c r="T114" s="6">
        <v>0.0001721696538210846</v>
      </c>
      <c r="U114" s="5">
        <v>25</v>
      </c>
      <c r="V114" s="5">
        <v>34.8</v>
      </c>
      <c r="W114" s="5">
        <v>26.4</v>
      </c>
      <c r="X114" s="5">
        <v>25</v>
      </c>
      <c r="Y114" s="5">
        <v>25</v>
      </c>
    </row>
    <row r="115" spans="1:25" ht="12">
      <c r="A115" s="5">
        <v>115</v>
      </c>
      <c r="B115" s="5">
        <v>0</v>
      </c>
      <c r="C115" s="5">
        <v>0</v>
      </c>
      <c r="D115" s="5">
        <v>0</v>
      </c>
      <c r="E115" s="5">
        <v>100</v>
      </c>
      <c r="F115" s="5">
        <v>0</v>
      </c>
      <c r="G115" s="5">
        <v>3</v>
      </c>
      <c r="H115" s="6">
        <f t="shared" si="4"/>
        <v>0.005876313052375792</v>
      </c>
      <c r="I115" s="6">
        <v>100000</v>
      </c>
      <c r="J115" s="12">
        <v>1000000000</v>
      </c>
      <c r="K115" s="6">
        <f t="shared" si="5"/>
        <v>1356999.4029202627</v>
      </c>
      <c r="L115" s="6">
        <f t="shared" si="6"/>
        <v>230927009.98487955</v>
      </c>
      <c r="M115" s="5">
        <v>12</v>
      </c>
      <c r="N115" s="6">
        <f t="shared" si="7"/>
        <v>229097437.30421257</v>
      </c>
      <c r="O115" s="5">
        <v>0</v>
      </c>
      <c r="P115" s="6">
        <v>0.00018333749999999998</v>
      </c>
      <c r="Q115" s="8">
        <v>0.00031551786428571425</v>
      </c>
      <c r="R115" s="8">
        <v>0.0019645488392857143</v>
      </c>
      <c r="S115" s="6">
        <v>0.0077753756975160425</v>
      </c>
      <c r="T115" s="6">
        <v>0.00017171970932519382</v>
      </c>
      <c r="U115" s="5">
        <v>25</v>
      </c>
      <c r="V115" s="5">
        <v>34.8</v>
      </c>
      <c r="W115" s="5">
        <v>26.4</v>
      </c>
      <c r="X115" s="5">
        <v>25</v>
      </c>
      <c r="Y115" s="5">
        <v>25</v>
      </c>
    </row>
    <row r="116" spans="1:25" ht="12">
      <c r="A116" s="5">
        <v>116</v>
      </c>
      <c r="B116" s="5">
        <v>0</v>
      </c>
      <c r="C116" s="5">
        <v>0</v>
      </c>
      <c r="D116" s="5">
        <v>0</v>
      </c>
      <c r="E116" s="5">
        <v>100</v>
      </c>
      <c r="F116" s="5">
        <v>0</v>
      </c>
      <c r="G116" s="5">
        <v>3</v>
      </c>
      <c r="H116" s="6">
        <f t="shared" si="4"/>
        <v>0.0057782358714763005</v>
      </c>
      <c r="I116" s="6">
        <v>100000</v>
      </c>
      <c r="J116" s="12">
        <v>1000000000</v>
      </c>
      <c r="K116" s="6">
        <f t="shared" si="5"/>
        <v>1345301.1322054327</v>
      </c>
      <c r="L116" s="6">
        <f t="shared" si="6"/>
        <v>232822121.16787773</v>
      </c>
      <c r="M116" s="5">
        <v>12</v>
      </c>
      <c r="N116" s="6">
        <f t="shared" si="7"/>
        <v>231001566.25136366</v>
      </c>
      <c r="O116" s="5">
        <v>0</v>
      </c>
      <c r="P116" s="6">
        <v>0.000182875</v>
      </c>
      <c r="Q116" s="8">
        <v>0.0003133599589285714</v>
      </c>
      <c r="R116" s="8">
        <v>0.0019316648214285715</v>
      </c>
      <c r="S116" s="6">
        <v>0.007584140962254063</v>
      </c>
      <c r="T116" s="6">
        <v>0.00017127068914336917</v>
      </c>
      <c r="U116" s="5">
        <v>25</v>
      </c>
      <c r="V116" s="5">
        <v>34.8</v>
      </c>
      <c r="W116" s="5">
        <v>26.4</v>
      </c>
      <c r="X116" s="5">
        <v>25</v>
      </c>
      <c r="Y116" s="5">
        <v>25</v>
      </c>
    </row>
    <row r="117" spans="1:25" ht="12">
      <c r="A117" s="5">
        <v>117</v>
      </c>
      <c r="B117" s="5">
        <v>0</v>
      </c>
      <c r="C117" s="5">
        <v>0</v>
      </c>
      <c r="D117" s="5">
        <v>0</v>
      </c>
      <c r="E117" s="5">
        <v>100</v>
      </c>
      <c r="F117" s="5">
        <v>0</v>
      </c>
      <c r="G117" s="5">
        <v>3</v>
      </c>
      <c r="H117" s="6">
        <f t="shared" si="4"/>
        <v>0.005687514234044899</v>
      </c>
      <c r="I117" s="6">
        <v>100000</v>
      </c>
      <c r="J117" s="12">
        <v>1000000000</v>
      </c>
      <c r="K117" s="6">
        <f t="shared" si="5"/>
        <v>1333802.8319301729</v>
      </c>
      <c r="L117" s="6">
        <f t="shared" si="6"/>
        <v>234514196.7199239</v>
      </c>
      <c r="M117" s="5">
        <v>12</v>
      </c>
      <c r="N117" s="6">
        <f t="shared" si="7"/>
        <v>232702888.3484833</v>
      </c>
      <c r="O117" s="5">
        <v>0</v>
      </c>
      <c r="P117" s="6">
        <v>0.00018241250000000002</v>
      </c>
      <c r="Q117" s="8">
        <v>0.0003112198875</v>
      </c>
      <c r="R117" s="8">
        <v>0.001901249910714286</v>
      </c>
      <c r="S117" s="6">
        <v>0.0073991153315130925</v>
      </c>
      <c r="T117" s="6">
        <v>0.0001708245122495565</v>
      </c>
      <c r="U117" s="5">
        <v>25</v>
      </c>
      <c r="V117" s="5">
        <v>34.8</v>
      </c>
      <c r="W117" s="5">
        <v>26.4</v>
      </c>
      <c r="X117" s="5">
        <v>25</v>
      </c>
      <c r="Y117" s="5">
        <v>25</v>
      </c>
    </row>
    <row r="118" spans="1:25" ht="12">
      <c r="A118" s="5">
        <v>118</v>
      </c>
      <c r="B118" s="5">
        <v>0</v>
      </c>
      <c r="C118" s="5">
        <v>0</v>
      </c>
      <c r="D118" s="5">
        <v>0</v>
      </c>
      <c r="E118" s="5">
        <v>100</v>
      </c>
      <c r="F118" s="5">
        <v>0</v>
      </c>
      <c r="G118" s="5">
        <v>3</v>
      </c>
      <c r="H118" s="6">
        <f t="shared" si="4"/>
        <v>0.005596672714354378</v>
      </c>
      <c r="I118" s="6">
        <v>100000</v>
      </c>
      <c r="J118" s="12">
        <v>1000000000</v>
      </c>
      <c r="K118" s="6">
        <f t="shared" si="5"/>
        <v>1322499.418100256</v>
      </c>
      <c r="L118" s="6">
        <f t="shared" si="6"/>
        <v>236301010.54655242</v>
      </c>
      <c r="M118" s="5">
        <v>12</v>
      </c>
      <c r="N118" s="6">
        <f t="shared" si="7"/>
        <v>234498562.16578087</v>
      </c>
      <c r="O118" s="5">
        <v>0</v>
      </c>
      <c r="P118" s="6">
        <v>0.0001819625</v>
      </c>
      <c r="Q118" s="8">
        <v>0.0003090619821428572</v>
      </c>
      <c r="R118" s="8">
        <v>0.0018707975892857144</v>
      </c>
      <c r="S118" s="6">
        <v>0.007220049311907266</v>
      </c>
      <c r="T118" s="6">
        <v>0.00017038429818067458</v>
      </c>
      <c r="U118" s="5">
        <v>25</v>
      </c>
      <c r="V118" s="5">
        <v>34.8</v>
      </c>
      <c r="W118" s="5">
        <v>26.4</v>
      </c>
      <c r="X118" s="5">
        <v>25</v>
      </c>
      <c r="Y118" s="5">
        <v>25</v>
      </c>
    </row>
    <row r="119" spans="1:25" ht="12">
      <c r="A119" s="5">
        <v>119</v>
      </c>
      <c r="B119" s="5">
        <v>0</v>
      </c>
      <c r="C119" s="5">
        <v>0</v>
      </c>
      <c r="D119" s="5">
        <v>0</v>
      </c>
      <c r="E119" s="5">
        <v>100</v>
      </c>
      <c r="F119" s="5">
        <v>0</v>
      </c>
      <c r="G119" s="5">
        <v>3</v>
      </c>
      <c r="H119" s="6">
        <f t="shared" si="4"/>
        <v>0.005505934509485666</v>
      </c>
      <c r="I119" s="6">
        <v>100000</v>
      </c>
      <c r="J119" s="12">
        <v>1000000000</v>
      </c>
      <c r="K119" s="6">
        <f t="shared" si="5"/>
        <v>1311385.9776120186</v>
      </c>
      <c r="L119" s="6">
        <f t="shared" si="6"/>
        <v>238176820.9107378</v>
      </c>
      <c r="M119" s="5">
        <v>12</v>
      </c>
      <c r="N119" s="6">
        <f t="shared" si="7"/>
        <v>236382905.57050368</v>
      </c>
      <c r="O119" s="5">
        <v>0</v>
      </c>
      <c r="P119" s="6">
        <v>0.0001815</v>
      </c>
      <c r="Q119" s="8">
        <v>0.0003069040767857143</v>
      </c>
      <c r="R119" s="8">
        <v>0.0018403826785714284</v>
      </c>
      <c r="S119" s="6">
        <v>0.0070467053197553154</v>
      </c>
      <c r="T119" s="6">
        <v>0.0001699352779988499</v>
      </c>
      <c r="U119" s="5">
        <v>25</v>
      </c>
      <c r="V119" s="5">
        <v>34.8</v>
      </c>
      <c r="W119" s="5">
        <v>26.4</v>
      </c>
      <c r="X119" s="5">
        <v>25</v>
      </c>
      <c r="Y119" s="5">
        <v>25</v>
      </c>
    </row>
    <row r="120" spans="1:25" ht="12">
      <c r="A120" s="5">
        <v>120</v>
      </c>
      <c r="B120" s="5">
        <v>0</v>
      </c>
      <c r="C120" s="5">
        <v>0</v>
      </c>
      <c r="D120" s="5">
        <v>0</v>
      </c>
      <c r="E120" s="5">
        <v>100</v>
      </c>
      <c r="F120" s="5">
        <v>0</v>
      </c>
      <c r="G120" s="5">
        <v>3</v>
      </c>
      <c r="H120" s="6">
        <f t="shared" si="4"/>
        <v>0.005420880852183285</v>
      </c>
      <c r="I120" s="6">
        <v>100000</v>
      </c>
      <c r="J120" s="12">
        <v>1000000000</v>
      </c>
      <c r="K120" s="6">
        <f t="shared" si="5"/>
        <v>1300457.7611319185</v>
      </c>
      <c r="L120" s="6">
        <f t="shared" si="6"/>
        <v>239897868.37099603</v>
      </c>
      <c r="M120" s="5">
        <v>12</v>
      </c>
      <c r="N120" s="6">
        <f t="shared" si="7"/>
        <v>238112585.21270123</v>
      </c>
      <c r="O120" s="5">
        <v>0</v>
      </c>
      <c r="P120" s="6">
        <v>0.00018106250000000002</v>
      </c>
      <c r="Q120" s="8">
        <v>0.00030476400535714285</v>
      </c>
      <c r="R120" s="8">
        <v>0.001811875714285714</v>
      </c>
      <c r="S120" s="6">
        <v>0.0068788570245045975</v>
      </c>
      <c r="T120" s="6">
        <v>0.00016950402011328244</v>
      </c>
      <c r="U120" s="5">
        <v>25</v>
      </c>
      <c r="V120" s="5">
        <v>34.8</v>
      </c>
      <c r="W120" s="5">
        <v>26.4</v>
      </c>
      <c r="X120" s="5">
        <v>25</v>
      </c>
      <c r="Y120" s="5">
        <v>25</v>
      </c>
    </row>
    <row r="121" spans="1:25" ht="12">
      <c r="A121" s="5">
        <v>121</v>
      </c>
      <c r="B121" s="5">
        <v>0</v>
      </c>
      <c r="C121" s="5">
        <v>0</v>
      </c>
      <c r="D121" s="5">
        <v>0</v>
      </c>
      <c r="E121" s="5">
        <v>100</v>
      </c>
      <c r="F121" s="5">
        <v>0</v>
      </c>
      <c r="G121" s="5">
        <v>3</v>
      </c>
      <c r="H121" s="6">
        <f t="shared" si="4"/>
        <v>0.005338164217081887</v>
      </c>
      <c r="I121" s="6">
        <v>100000</v>
      </c>
      <c r="J121" s="12">
        <v>1000000000</v>
      </c>
      <c r="K121" s="6">
        <f t="shared" si="5"/>
        <v>1289710.1763291752</v>
      </c>
      <c r="L121" s="6">
        <f t="shared" si="6"/>
        <v>241601817.3817434</v>
      </c>
      <c r="M121" s="5">
        <v>12</v>
      </c>
      <c r="N121" s="6">
        <f t="shared" si="7"/>
        <v>239824984.91326398</v>
      </c>
      <c r="O121" s="5">
        <v>0</v>
      </c>
      <c r="P121" s="6">
        <v>0.00018063750000000002</v>
      </c>
      <c r="Q121" s="8">
        <v>0.00030283794107142855</v>
      </c>
      <c r="R121" s="8">
        <v>0.001784154375</v>
      </c>
      <c r="S121" s="6">
        <v>0.006716288733101078</v>
      </c>
      <c r="T121" s="6">
        <v>0.00016909144883803825</v>
      </c>
      <c r="U121" s="5">
        <v>25</v>
      </c>
      <c r="V121" s="5">
        <v>34.8</v>
      </c>
      <c r="W121" s="5">
        <v>26.4</v>
      </c>
      <c r="X121" s="5">
        <v>25</v>
      </c>
      <c r="Y121" s="5">
        <v>25</v>
      </c>
    </row>
    <row r="122" spans="1:25" ht="12">
      <c r="A122" s="5">
        <v>122</v>
      </c>
      <c r="B122" s="5">
        <v>0</v>
      </c>
      <c r="C122" s="5">
        <v>0</v>
      </c>
      <c r="D122" s="5">
        <v>0</v>
      </c>
      <c r="E122" s="5">
        <v>100</v>
      </c>
      <c r="F122" s="5">
        <v>0</v>
      </c>
      <c r="G122" s="5">
        <v>3</v>
      </c>
      <c r="H122" s="6">
        <f t="shared" si="4"/>
        <v>0.0052553290603271074</v>
      </c>
      <c r="I122" s="6">
        <v>100000</v>
      </c>
      <c r="J122" s="12">
        <v>1000000000</v>
      </c>
      <c r="K122" s="6">
        <f t="shared" si="5"/>
        <v>1279138.7814412313</v>
      </c>
      <c r="L122" s="6">
        <f t="shared" si="6"/>
        <v>243398418.39734653</v>
      </c>
      <c r="M122" s="5">
        <v>12</v>
      </c>
      <c r="N122" s="6">
        <f t="shared" si="7"/>
        <v>241629723.2911973</v>
      </c>
      <c r="O122" s="5">
        <v>0</v>
      </c>
      <c r="P122" s="6">
        <v>0.00018020000000000002</v>
      </c>
      <c r="Q122" s="8">
        <v>0.00030092971071428573</v>
      </c>
      <c r="R122" s="8">
        <v>0.0017563956250000001</v>
      </c>
      <c r="S122" s="6">
        <v>0.006558794812462256</v>
      </c>
      <c r="T122" s="6">
        <v>0.0001686675283025824</v>
      </c>
      <c r="U122" s="5">
        <v>25</v>
      </c>
      <c r="V122" s="5">
        <v>34.8</v>
      </c>
      <c r="W122" s="5">
        <v>26.4</v>
      </c>
      <c r="X122" s="5">
        <v>25</v>
      </c>
      <c r="Y122" s="5">
        <v>25</v>
      </c>
    </row>
    <row r="123" spans="1:25" ht="12">
      <c r="A123" s="5">
        <v>123</v>
      </c>
      <c r="B123" s="5">
        <v>0</v>
      </c>
      <c r="C123" s="5">
        <v>0</v>
      </c>
      <c r="D123" s="5">
        <v>0</v>
      </c>
      <c r="E123" s="5">
        <v>100</v>
      </c>
      <c r="F123" s="5">
        <v>0</v>
      </c>
      <c r="G123" s="5">
        <v>3</v>
      </c>
      <c r="H123" s="6">
        <f t="shared" si="4"/>
        <v>0.005172598656701055</v>
      </c>
      <c r="I123" s="6">
        <v>100000</v>
      </c>
      <c r="J123" s="12">
        <v>1000000000</v>
      </c>
      <c r="K123" s="6">
        <f t="shared" si="5"/>
        <v>1268739.2791530911</v>
      </c>
      <c r="L123" s="6">
        <f t="shared" si="6"/>
        <v>245280827.560331</v>
      </c>
      <c r="M123" s="5">
        <v>12</v>
      </c>
      <c r="N123" s="6">
        <f t="shared" si="7"/>
        <v>243519918.2656838</v>
      </c>
      <c r="O123" s="5">
        <v>0</v>
      </c>
      <c r="P123" s="6">
        <v>0.000179775</v>
      </c>
      <c r="Q123" s="8">
        <v>0.0002990036464285715</v>
      </c>
      <c r="R123" s="8">
        <v>0.0017286742857142857</v>
      </c>
      <c r="S123" s="6">
        <v>0.006406179147427036</v>
      </c>
      <c r="T123" s="6">
        <v>0.00016825226380969775</v>
      </c>
      <c r="U123" s="5">
        <v>25</v>
      </c>
      <c r="V123" s="5">
        <v>34.8</v>
      </c>
      <c r="W123" s="5">
        <v>26.4</v>
      </c>
      <c r="X123" s="5">
        <v>25</v>
      </c>
      <c r="Y123" s="5">
        <v>25</v>
      </c>
    </row>
    <row r="124" spans="1:25" ht="12">
      <c r="A124" s="5">
        <v>124</v>
      </c>
      <c r="B124" s="5">
        <v>0</v>
      </c>
      <c r="C124" s="5">
        <v>0</v>
      </c>
      <c r="D124" s="5">
        <v>0</v>
      </c>
      <c r="E124" s="5">
        <v>100</v>
      </c>
      <c r="F124" s="5">
        <v>0</v>
      </c>
      <c r="G124" s="5">
        <v>3</v>
      </c>
      <c r="H124" s="6">
        <f t="shared" si="4"/>
        <v>0.005095779382525922</v>
      </c>
      <c r="I124" s="6">
        <v>100000</v>
      </c>
      <c r="J124" s="12">
        <v>1000000000</v>
      </c>
      <c r="K124" s="6">
        <f t="shared" si="5"/>
        <v>1258507.5107728243</v>
      </c>
      <c r="L124" s="6">
        <f t="shared" si="6"/>
        <v>246970564.52020022</v>
      </c>
      <c r="M124" s="5">
        <v>12</v>
      </c>
      <c r="N124" s="6">
        <f t="shared" si="7"/>
        <v>245217672.20770323</v>
      </c>
      <c r="O124" s="5">
        <v>0</v>
      </c>
      <c r="P124" s="6">
        <v>0.00017935</v>
      </c>
      <c r="Q124" s="8">
        <v>0.00029707758214285717</v>
      </c>
      <c r="R124" s="8">
        <v>0.0017029357142857142</v>
      </c>
      <c r="S124" s="6">
        <v>0.00625825463175546</v>
      </c>
      <c r="T124" s="6">
        <v>0.00016783969253445356</v>
      </c>
      <c r="U124" s="5">
        <v>25</v>
      </c>
      <c r="V124" s="5">
        <v>34.8</v>
      </c>
      <c r="W124" s="5">
        <v>26.4</v>
      </c>
      <c r="X124" s="5">
        <v>25</v>
      </c>
      <c r="Y124" s="5">
        <v>25</v>
      </c>
    </row>
    <row r="125" spans="1:25" ht="12">
      <c r="A125" s="5">
        <v>125</v>
      </c>
      <c r="B125" s="5">
        <v>0</v>
      </c>
      <c r="C125" s="5">
        <v>0</v>
      </c>
      <c r="D125" s="5">
        <v>0</v>
      </c>
      <c r="E125" s="5">
        <v>100</v>
      </c>
      <c r="F125" s="5">
        <v>0</v>
      </c>
      <c r="G125" s="5">
        <v>3</v>
      </c>
      <c r="H125" s="6">
        <f t="shared" si="4"/>
        <v>0.005019065845315307</v>
      </c>
      <c r="I125" s="6">
        <v>100000</v>
      </c>
      <c r="J125" s="12">
        <v>1000000000</v>
      </c>
      <c r="K125" s="6">
        <f t="shared" si="5"/>
        <v>1248439.4506866417</v>
      </c>
      <c r="L125" s="6">
        <f t="shared" si="6"/>
        <v>248739404.7344307</v>
      </c>
      <c r="M125" s="5">
        <v>12</v>
      </c>
      <c r="N125" s="6">
        <f t="shared" si="7"/>
        <v>246994231.59800813</v>
      </c>
      <c r="O125" s="5">
        <v>0</v>
      </c>
      <c r="P125" s="6">
        <v>0.00017892499999999997</v>
      </c>
      <c r="Q125" s="8">
        <v>0.00029516935178571424</v>
      </c>
      <c r="R125" s="8">
        <v>0.0016772345535714286</v>
      </c>
      <c r="S125" s="6">
        <v>0.0061148426899340505</v>
      </c>
      <c r="T125" s="6">
        <v>0.00016742457811194048</v>
      </c>
      <c r="U125" s="5">
        <v>25</v>
      </c>
      <c r="V125" s="5">
        <v>34.8</v>
      </c>
      <c r="W125" s="5">
        <v>26.4</v>
      </c>
      <c r="X125" s="5">
        <v>25</v>
      </c>
      <c r="Y125" s="5">
        <v>25</v>
      </c>
    </row>
    <row r="126" spans="1:25" ht="12">
      <c r="A126" s="5">
        <v>126</v>
      </c>
      <c r="B126" s="5">
        <v>0</v>
      </c>
      <c r="C126" s="5">
        <v>0</v>
      </c>
      <c r="D126" s="5">
        <v>0</v>
      </c>
      <c r="E126" s="5">
        <v>100</v>
      </c>
      <c r="F126" s="5">
        <v>0</v>
      </c>
      <c r="G126" s="5">
        <v>3</v>
      </c>
      <c r="H126" s="6">
        <f t="shared" si="4"/>
        <v>0.004942234715536675</v>
      </c>
      <c r="I126" s="6">
        <v>100000</v>
      </c>
      <c r="J126" s="12">
        <v>1000000000</v>
      </c>
      <c r="K126" s="6">
        <f t="shared" si="5"/>
        <v>1238531.2010780175</v>
      </c>
      <c r="L126" s="6">
        <f t="shared" si="6"/>
        <v>250601453.0601924</v>
      </c>
      <c r="M126" s="5">
        <v>12</v>
      </c>
      <c r="N126" s="6">
        <f t="shared" si="7"/>
        <v>248863679.55802026</v>
      </c>
      <c r="O126" s="5">
        <v>0</v>
      </c>
      <c r="P126" s="6">
        <v>0.0001784875</v>
      </c>
      <c r="Q126" s="8">
        <v>0.0002933146232142857</v>
      </c>
      <c r="R126" s="8">
        <v>0.001651495982142857</v>
      </c>
      <c r="S126" s="6">
        <v>0.005975772827709825</v>
      </c>
      <c r="T126" s="6">
        <v>0.00016700649422288032</v>
      </c>
      <c r="U126" s="5">
        <v>25</v>
      </c>
      <c r="V126" s="5">
        <v>34.8</v>
      </c>
      <c r="W126" s="5">
        <v>26.4</v>
      </c>
      <c r="X126" s="5">
        <v>25</v>
      </c>
      <c r="Y126" s="5">
        <v>25</v>
      </c>
    </row>
    <row r="127" spans="1:25" ht="12">
      <c r="A127" s="5">
        <v>127</v>
      </c>
      <c r="B127" s="5">
        <v>0</v>
      </c>
      <c r="C127" s="5">
        <v>0</v>
      </c>
      <c r="D127" s="5">
        <v>0</v>
      </c>
      <c r="E127" s="5">
        <v>100</v>
      </c>
      <c r="F127" s="5">
        <v>0</v>
      </c>
      <c r="G127" s="5">
        <v>3</v>
      </c>
      <c r="H127" s="6">
        <f t="shared" si="4"/>
        <v>0.004866179455273456</v>
      </c>
      <c r="I127" s="6">
        <v>100000</v>
      </c>
      <c r="J127" s="12">
        <v>1000000000</v>
      </c>
      <c r="K127" s="6">
        <f t="shared" si="5"/>
        <v>1228778.986896301</v>
      </c>
      <c r="L127" s="6">
        <f t="shared" si="6"/>
        <v>252514112.59909022</v>
      </c>
      <c r="M127" s="5">
        <v>12</v>
      </c>
      <c r="N127" s="6">
        <f t="shared" si="7"/>
        <v>250783444.97341752</v>
      </c>
      <c r="O127" s="5">
        <v>0</v>
      </c>
      <c r="P127" s="6">
        <v>0.000178075</v>
      </c>
      <c r="Q127" s="8">
        <v>0.0002915668982142857</v>
      </c>
      <c r="R127" s="8">
        <v>0.0016260192857142856</v>
      </c>
      <c r="S127" s="6">
        <v>0.0058408822094303415</v>
      </c>
      <c r="T127" s="6">
        <v>0.0001666069229819353</v>
      </c>
      <c r="U127" s="5">
        <v>25</v>
      </c>
      <c r="V127" s="5">
        <v>34.8</v>
      </c>
      <c r="W127" s="5">
        <v>26.4</v>
      </c>
      <c r="X127" s="5">
        <v>25</v>
      </c>
      <c r="Y127" s="5">
        <v>25</v>
      </c>
    </row>
    <row r="128" spans="1:25" ht="12">
      <c r="A128" s="5">
        <v>128</v>
      </c>
      <c r="B128" s="5">
        <v>0</v>
      </c>
      <c r="C128" s="5">
        <v>0</v>
      </c>
      <c r="D128" s="5">
        <v>0</v>
      </c>
      <c r="E128" s="5">
        <v>100</v>
      </c>
      <c r="F128" s="5">
        <v>0</v>
      </c>
      <c r="G128" s="5">
        <v>3</v>
      </c>
      <c r="H128" s="6">
        <f t="shared" si="4"/>
        <v>0.004794139377108375</v>
      </c>
      <c r="I128" s="6">
        <v>100000</v>
      </c>
      <c r="J128" s="12">
        <v>1000000000</v>
      </c>
      <c r="K128" s="6">
        <f t="shared" si="5"/>
        <v>1219179.1510611735</v>
      </c>
      <c r="L128" s="6">
        <f t="shared" si="6"/>
        <v>254306154.90293306</v>
      </c>
      <c r="M128" s="5">
        <v>12</v>
      </c>
      <c r="N128" s="6">
        <f t="shared" si="7"/>
        <v>252582673.57685235</v>
      </c>
      <c r="O128" s="5">
        <v>0</v>
      </c>
      <c r="P128" s="6">
        <v>0.000177675</v>
      </c>
      <c r="Q128" s="8">
        <v>0.0002898013392857143</v>
      </c>
      <c r="R128" s="8">
        <v>0.001601889375</v>
      </c>
      <c r="S128" s="6">
        <v>0.005710015260408537</v>
      </c>
      <c r="T128" s="6">
        <v>0.00016621600778356154</v>
      </c>
      <c r="U128" s="5">
        <v>25</v>
      </c>
      <c r="V128" s="5">
        <v>34.8</v>
      </c>
      <c r="W128" s="5">
        <v>26.4</v>
      </c>
      <c r="X128" s="5">
        <v>25</v>
      </c>
      <c r="Y128" s="5">
        <v>25</v>
      </c>
    </row>
    <row r="129" spans="1:25" ht="12">
      <c r="A129" s="5">
        <v>129</v>
      </c>
      <c r="B129" s="5">
        <v>0</v>
      </c>
      <c r="C129" s="5">
        <v>0</v>
      </c>
      <c r="D129" s="5">
        <v>0</v>
      </c>
      <c r="E129" s="5">
        <v>100</v>
      </c>
      <c r="F129" s="5">
        <v>0</v>
      </c>
      <c r="G129" s="5">
        <v>3</v>
      </c>
      <c r="H129" s="6">
        <f t="shared" si="4"/>
        <v>0.004721982381614254</v>
      </c>
      <c r="I129" s="6">
        <v>100000</v>
      </c>
      <c r="J129" s="12">
        <v>1000000000</v>
      </c>
      <c r="K129" s="6">
        <f t="shared" si="5"/>
        <v>1209728.1498901567</v>
      </c>
      <c r="L129" s="6">
        <f t="shared" si="6"/>
        <v>256190737.72922462</v>
      </c>
      <c r="M129" s="5">
        <v>12</v>
      </c>
      <c r="N129" s="6">
        <f t="shared" si="7"/>
        <v>254474153.96650696</v>
      </c>
      <c r="O129" s="5">
        <v>0</v>
      </c>
      <c r="P129" s="6">
        <v>0.00017726249999999998</v>
      </c>
      <c r="Q129" s="8">
        <v>0.00028803578035714285</v>
      </c>
      <c r="R129" s="8">
        <v>0.0015777220535714285</v>
      </c>
      <c r="S129" s="6">
        <v>0.005583023292661417</v>
      </c>
      <c r="T129" s="6">
        <v>0.00016581628647224493</v>
      </c>
      <c r="U129" s="5">
        <v>25</v>
      </c>
      <c r="V129" s="5">
        <v>34.8</v>
      </c>
      <c r="W129" s="5">
        <v>26.4</v>
      </c>
      <c r="X129" s="5">
        <v>25</v>
      </c>
      <c r="Y129" s="5">
        <v>25</v>
      </c>
    </row>
    <row r="130" spans="1:25" ht="12">
      <c r="A130" s="5">
        <v>130</v>
      </c>
      <c r="B130" s="5">
        <v>0</v>
      </c>
      <c r="C130" s="5">
        <v>0</v>
      </c>
      <c r="D130" s="5">
        <v>0</v>
      </c>
      <c r="E130" s="5">
        <v>100</v>
      </c>
      <c r="F130" s="5">
        <v>0</v>
      </c>
      <c r="G130" s="5">
        <v>3</v>
      </c>
      <c r="H130" s="6">
        <f t="shared" si="4"/>
        <v>0.004649820154406514</v>
      </c>
      <c r="I130" s="6">
        <v>100000</v>
      </c>
      <c r="J130" s="12">
        <v>1000000000</v>
      </c>
      <c r="K130" s="6">
        <f t="shared" si="5"/>
        <v>1200422.5487371555</v>
      </c>
      <c r="L130" s="6">
        <f t="shared" si="6"/>
        <v>258165371.75089365</v>
      </c>
      <c r="M130" s="5">
        <v>12</v>
      </c>
      <c r="N130" s="6">
        <f t="shared" si="7"/>
        <v>256455352.90492743</v>
      </c>
      <c r="O130" s="5">
        <v>0</v>
      </c>
      <c r="P130" s="6">
        <v>0.0001768625</v>
      </c>
      <c r="Q130" s="8">
        <v>0.0002862702214285714</v>
      </c>
      <c r="R130" s="8">
        <v>0.001553554732142857</v>
      </c>
      <c r="S130" s="6">
        <v>0.005459764152491466</v>
      </c>
      <c r="T130" s="6">
        <v>0.00016542537127387118</v>
      </c>
      <c r="U130" s="5">
        <v>25</v>
      </c>
      <c r="V130" s="5">
        <v>34.8</v>
      </c>
      <c r="W130" s="5">
        <v>26.4</v>
      </c>
      <c r="X130" s="5">
        <v>25</v>
      </c>
      <c r="Y130" s="5">
        <v>25</v>
      </c>
    </row>
    <row r="131" spans="1:25" ht="12">
      <c r="A131" s="5">
        <v>131</v>
      </c>
      <c r="B131" s="5">
        <v>0</v>
      </c>
      <c r="C131" s="5">
        <v>0</v>
      </c>
      <c r="D131" s="5">
        <v>0</v>
      </c>
      <c r="E131" s="5">
        <v>100</v>
      </c>
      <c r="F131" s="5">
        <v>0</v>
      </c>
      <c r="G131" s="5">
        <v>3</v>
      </c>
      <c r="H131" s="6">
        <f t="shared" si="4"/>
        <v>0.004578434723480296</v>
      </c>
      <c r="I131" s="6">
        <v>100000</v>
      </c>
      <c r="J131" s="12">
        <v>1000000000</v>
      </c>
      <c r="K131" s="6">
        <f t="shared" si="5"/>
        <v>1191259.0178307649</v>
      </c>
      <c r="L131" s="6">
        <f t="shared" si="6"/>
        <v>260189145.36914697</v>
      </c>
      <c r="M131" s="5">
        <v>12</v>
      </c>
      <c r="N131" s="6">
        <f t="shared" si="7"/>
        <v>258485471.01232845</v>
      </c>
      <c r="O131" s="5">
        <v>0</v>
      </c>
      <c r="P131" s="6">
        <v>0.00017646249999999999</v>
      </c>
      <c r="Q131" s="8">
        <v>0.0002845046625</v>
      </c>
      <c r="R131" s="8">
        <v>0.001529649285714286</v>
      </c>
      <c r="S131" s="6">
        <v>0.0053401018884900436</v>
      </c>
      <c r="T131" s="6">
        <v>0.0001650344560754974</v>
      </c>
      <c r="U131" s="5">
        <v>25</v>
      </c>
      <c r="V131" s="5">
        <v>34.8</v>
      </c>
      <c r="W131" s="5">
        <v>26.4</v>
      </c>
      <c r="X131" s="5">
        <v>25</v>
      </c>
      <c r="Y131" s="5">
        <v>25</v>
      </c>
    </row>
    <row r="132" spans="1:25" ht="12">
      <c r="A132" s="5">
        <v>132</v>
      </c>
      <c r="B132" s="5">
        <v>0</v>
      </c>
      <c r="C132" s="5">
        <v>0</v>
      </c>
      <c r="D132" s="5">
        <v>0</v>
      </c>
      <c r="E132" s="5">
        <v>100</v>
      </c>
      <c r="F132" s="5">
        <v>0</v>
      </c>
      <c r="G132" s="5">
        <v>3</v>
      </c>
      <c r="H132" s="6">
        <f aca="true" t="shared" si="8" ref="H132:H195">1-EXP(-(B132*O132+C132*P132+D132*Q132+E132*R132+F132*S132)*G132/100)</f>
        <v>0.004509949052628914</v>
      </c>
      <c r="I132" s="6">
        <v>100000</v>
      </c>
      <c r="J132" s="12">
        <v>1000000000</v>
      </c>
      <c r="K132" s="6">
        <f aca="true" t="shared" si="9" ref="K132:K195">I132/J132*0.00000001*(B132*U132+C132*V132+D132*W132+E132*X132+F132*Y132)/100/0.0000000000000000001602/A132</f>
        <v>1182234.328301744</v>
      </c>
      <c r="L132" s="6">
        <f aca="true" t="shared" si="10" ref="L132:L195">K132/H132</f>
        <v>262139175.9653255</v>
      </c>
      <c r="M132" s="5">
        <v>12</v>
      </c>
      <c r="N132" s="6">
        <f t="shared" si="7"/>
        <v>260441889.35171717</v>
      </c>
      <c r="O132" s="5">
        <v>0</v>
      </c>
      <c r="P132" s="6">
        <v>0.00017605</v>
      </c>
      <c r="Q132" s="8">
        <v>0.0002828104392857143</v>
      </c>
      <c r="R132" s="8">
        <v>0.001506716517857143</v>
      </c>
      <c r="S132" s="6">
        <v>0.005223906438643764</v>
      </c>
      <c r="T132" s="6">
        <v>0.00016463802826330765</v>
      </c>
      <c r="U132" s="5">
        <v>25</v>
      </c>
      <c r="V132" s="5">
        <v>34.8</v>
      </c>
      <c r="W132" s="5">
        <v>26.4</v>
      </c>
      <c r="X132" s="5">
        <v>25</v>
      </c>
      <c r="Y132" s="5">
        <v>25</v>
      </c>
    </row>
    <row r="133" spans="1:25" ht="12">
      <c r="A133" s="5">
        <v>133</v>
      </c>
      <c r="B133" s="5">
        <v>0</v>
      </c>
      <c r="C133" s="5">
        <v>0</v>
      </c>
      <c r="D133" s="5">
        <v>0</v>
      </c>
      <c r="E133" s="5">
        <v>100</v>
      </c>
      <c r="F133" s="5">
        <v>0</v>
      </c>
      <c r="G133" s="5">
        <v>3</v>
      </c>
      <c r="H133" s="6">
        <f t="shared" si="8"/>
        <v>0.0044414586699174086</v>
      </c>
      <c r="I133" s="6">
        <v>100000</v>
      </c>
      <c r="J133" s="12">
        <v>1000000000</v>
      </c>
      <c r="K133" s="6">
        <f t="shared" si="9"/>
        <v>1173345.3483897008</v>
      </c>
      <c r="L133" s="6">
        <f t="shared" si="10"/>
        <v>264180179.43900394</v>
      </c>
      <c r="M133" s="5">
        <v>12</v>
      </c>
      <c r="N133" s="6">
        <f aca="true" t="shared" si="11" ref="N133:N196">(L133-K133)*EXP(-T133*M133)</f>
        <v>262488955.45628336</v>
      </c>
      <c r="O133" s="5">
        <v>0</v>
      </c>
      <c r="P133" s="6">
        <v>0.00017565000000000001</v>
      </c>
      <c r="Q133" s="8">
        <v>0.0002811697178571429</v>
      </c>
      <c r="R133" s="8">
        <v>0.00148378375</v>
      </c>
      <c r="S133" s="6">
        <v>0.005111053335318558</v>
      </c>
      <c r="T133" s="6">
        <v>0.00016425085677517547</v>
      </c>
      <c r="U133" s="5">
        <v>25</v>
      </c>
      <c r="V133" s="5">
        <v>34.8</v>
      </c>
      <c r="W133" s="5">
        <v>26.4</v>
      </c>
      <c r="X133" s="5">
        <v>25</v>
      </c>
      <c r="Y133" s="5">
        <v>25</v>
      </c>
    </row>
    <row r="134" spans="1:25" ht="12">
      <c r="A134" s="5">
        <v>134</v>
      </c>
      <c r="B134" s="5">
        <v>0</v>
      </c>
      <c r="C134" s="5">
        <v>0</v>
      </c>
      <c r="D134" s="5">
        <v>0</v>
      </c>
      <c r="E134" s="5">
        <v>100</v>
      </c>
      <c r="F134" s="5">
        <v>0</v>
      </c>
      <c r="G134" s="5">
        <v>3</v>
      </c>
      <c r="H134" s="6">
        <f t="shared" si="8"/>
        <v>0.004372963575021704</v>
      </c>
      <c r="I134" s="6">
        <v>100000</v>
      </c>
      <c r="J134" s="12">
        <v>1000000000</v>
      </c>
      <c r="K134" s="6">
        <f t="shared" si="9"/>
        <v>1164589.0398196285</v>
      </c>
      <c r="L134" s="6">
        <f t="shared" si="10"/>
        <v>266315742.13692102</v>
      </c>
      <c r="M134" s="5">
        <v>12</v>
      </c>
      <c r="N134" s="6">
        <f t="shared" si="11"/>
        <v>264630301.52362818</v>
      </c>
      <c r="O134" s="5">
        <v>0</v>
      </c>
      <c r="P134" s="6">
        <v>0.0001752375</v>
      </c>
      <c r="Q134" s="8">
        <v>0.00027951116250000003</v>
      </c>
      <c r="R134" s="8">
        <v>0.0014608509821428571</v>
      </c>
      <c r="S134" s="6">
        <v>0.005001423426982711</v>
      </c>
      <c r="T134" s="6">
        <v>0.00016385742232136934</v>
      </c>
      <c r="U134" s="5">
        <v>25</v>
      </c>
      <c r="V134" s="5">
        <v>34.8</v>
      </c>
      <c r="W134" s="5">
        <v>26.4</v>
      </c>
      <c r="X134" s="5">
        <v>25</v>
      </c>
      <c r="Y134" s="5">
        <v>25</v>
      </c>
    </row>
    <row r="135" spans="1:25" ht="12">
      <c r="A135" s="5">
        <v>135</v>
      </c>
      <c r="B135" s="5">
        <v>0</v>
      </c>
      <c r="C135" s="5">
        <v>0</v>
      </c>
      <c r="D135" s="5">
        <v>0</v>
      </c>
      <c r="E135" s="5">
        <v>100</v>
      </c>
      <c r="F135" s="5">
        <v>0</v>
      </c>
      <c r="G135" s="5">
        <v>3</v>
      </c>
      <c r="H135" s="6">
        <f t="shared" si="8"/>
        <v>0.004304799014692162</v>
      </c>
      <c r="I135" s="6">
        <v>100000</v>
      </c>
      <c r="J135" s="12">
        <v>1000000000</v>
      </c>
      <c r="K135" s="6">
        <f t="shared" si="9"/>
        <v>1155962.454339483</v>
      </c>
      <c r="L135" s="6">
        <f t="shared" si="10"/>
        <v>268528786.22073054</v>
      </c>
      <c r="M135" s="5">
        <v>12</v>
      </c>
      <c r="N135" s="6">
        <f t="shared" si="11"/>
        <v>266848820.11221722</v>
      </c>
      <c r="O135" s="5">
        <v>0</v>
      </c>
      <c r="P135" s="6">
        <v>0.00017485</v>
      </c>
      <c r="Q135" s="8">
        <v>0.00027785260714285713</v>
      </c>
      <c r="R135" s="8">
        <v>0.0014380304464285715</v>
      </c>
      <c r="S135" s="6">
        <v>0.004894902615609994</v>
      </c>
      <c r="T135" s="6">
        <v>0.0001634789068758084</v>
      </c>
      <c r="U135" s="5">
        <v>25</v>
      </c>
      <c r="V135" s="5">
        <v>34.8</v>
      </c>
      <c r="W135" s="5">
        <v>26.4</v>
      </c>
      <c r="X135" s="5">
        <v>25</v>
      </c>
      <c r="Y135" s="5">
        <v>25</v>
      </c>
    </row>
    <row r="136" spans="1:25" ht="12">
      <c r="A136" s="5">
        <v>136</v>
      </c>
      <c r="B136" s="5">
        <v>0</v>
      </c>
      <c r="C136" s="5">
        <v>0</v>
      </c>
      <c r="D136" s="5">
        <v>0</v>
      </c>
      <c r="E136" s="5">
        <v>100</v>
      </c>
      <c r="F136" s="5">
        <v>0</v>
      </c>
      <c r="G136" s="5">
        <v>3</v>
      </c>
      <c r="H136" s="6">
        <f t="shared" si="8"/>
        <v>0.0042392001873367</v>
      </c>
      <c r="I136" s="6">
        <v>100000</v>
      </c>
      <c r="J136" s="12">
        <v>1000000000</v>
      </c>
      <c r="K136" s="6">
        <f t="shared" si="9"/>
        <v>1147462.7304105163</v>
      </c>
      <c r="L136" s="6">
        <f t="shared" si="10"/>
        <v>270679062.0169829</v>
      </c>
      <c r="M136" s="5">
        <v>12</v>
      </c>
      <c r="N136" s="6">
        <f t="shared" si="11"/>
        <v>269004586.1939889</v>
      </c>
      <c r="O136" s="5">
        <v>0</v>
      </c>
      <c r="P136" s="6">
        <v>0.0001744625</v>
      </c>
      <c r="Q136" s="8">
        <v>0.0002762118857142857</v>
      </c>
      <c r="R136" s="8">
        <v>0.0014160703571428573</v>
      </c>
      <c r="S136" s="6">
        <v>0.004791381608777701</v>
      </c>
      <c r="T136" s="6">
        <v>0.00016310054150061904</v>
      </c>
      <c r="U136" s="5">
        <v>25</v>
      </c>
      <c r="V136" s="5">
        <v>34.8</v>
      </c>
      <c r="W136" s="5">
        <v>26.4</v>
      </c>
      <c r="X136" s="5">
        <v>25</v>
      </c>
      <c r="Y136" s="5">
        <v>25</v>
      </c>
    </row>
    <row r="137" spans="1:25" ht="12">
      <c r="A137" s="5">
        <v>137</v>
      </c>
      <c r="B137" s="5">
        <v>0</v>
      </c>
      <c r="C137" s="5">
        <v>0</v>
      </c>
      <c r="D137" s="5">
        <v>0</v>
      </c>
      <c r="E137" s="5">
        <v>100</v>
      </c>
      <c r="F137" s="5">
        <v>0</v>
      </c>
      <c r="G137" s="5">
        <v>3</v>
      </c>
      <c r="H137" s="6">
        <f t="shared" si="8"/>
        <v>0.004173597038170662</v>
      </c>
      <c r="I137" s="6">
        <v>100000</v>
      </c>
      <c r="J137" s="12">
        <v>1000000000</v>
      </c>
      <c r="K137" s="6">
        <f t="shared" si="9"/>
        <v>1139087.0900425564</v>
      </c>
      <c r="L137" s="6">
        <f t="shared" si="10"/>
        <v>272926945.18056107</v>
      </c>
      <c r="M137" s="5">
        <v>12</v>
      </c>
      <c r="N137" s="6">
        <f t="shared" si="11"/>
        <v>271257656.6853259</v>
      </c>
      <c r="O137" s="5">
        <v>0</v>
      </c>
      <c r="P137" s="6">
        <v>0.00017407500000000002</v>
      </c>
      <c r="Q137" s="8">
        <v>0.00027455333035714287</v>
      </c>
      <c r="R137" s="8">
        <v>0.0013941102678571428</v>
      </c>
      <c r="S137" s="6">
        <v>0.0046907556855426994</v>
      </c>
      <c r="T137" s="6">
        <v>0.00016272471927269853</v>
      </c>
      <c r="U137" s="5">
        <v>25</v>
      </c>
      <c r="V137" s="5">
        <v>34.8</v>
      </c>
      <c r="W137" s="5">
        <v>26.4</v>
      </c>
      <c r="X137" s="5">
        <v>25</v>
      </c>
      <c r="Y137" s="5">
        <v>25</v>
      </c>
    </row>
    <row r="138" spans="1:25" ht="12">
      <c r="A138" s="5">
        <v>138</v>
      </c>
      <c r="B138" s="5">
        <v>0</v>
      </c>
      <c r="C138" s="5">
        <v>0</v>
      </c>
      <c r="D138" s="5">
        <v>0</v>
      </c>
      <c r="E138" s="5">
        <v>100</v>
      </c>
      <c r="F138" s="5">
        <v>0</v>
      </c>
      <c r="G138" s="5">
        <v>3</v>
      </c>
      <c r="H138" s="6">
        <f t="shared" si="8"/>
        <v>0.004107989566909165</v>
      </c>
      <c r="I138" s="6">
        <v>100000</v>
      </c>
      <c r="J138" s="12">
        <v>1000000000</v>
      </c>
      <c r="K138" s="6">
        <f t="shared" si="9"/>
        <v>1130832.8357668857</v>
      </c>
      <c r="L138" s="6">
        <f t="shared" si="10"/>
        <v>275276462.4516123</v>
      </c>
      <c r="M138" s="5">
        <v>12</v>
      </c>
      <c r="N138" s="6">
        <f t="shared" si="11"/>
        <v>273612061.65602493</v>
      </c>
      <c r="O138" s="5">
        <v>0</v>
      </c>
      <c r="P138" s="6">
        <v>0.0001736875</v>
      </c>
      <c r="Q138" s="8">
        <v>0.00027293044285714283</v>
      </c>
      <c r="R138" s="8">
        <v>0.0013721501785714284</v>
      </c>
      <c r="S138" s="6">
        <v>0.004592924475241413</v>
      </c>
      <c r="T138" s="6">
        <v>0.00016234919718552122</v>
      </c>
      <c r="U138" s="5">
        <v>25</v>
      </c>
      <c r="V138" s="5">
        <v>34.8</v>
      </c>
      <c r="W138" s="5">
        <v>26.4</v>
      </c>
      <c r="X138" s="5">
        <v>25</v>
      </c>
      <c r="Y138" s="5">
        <v>25</v>
      </c>
    </row>
    <row r="139" spans="1:25" ht="12">
      <c r="A139" s="5">
        <v>139</v>
      </c>
      <c r="B139" s="5">
        <v>0</v>
      </c>
      <c r="C139" s="5">
        <v>0</v>
      </c>
      <c r="D139" s="5">
        <v>0</v>
      </c>
      <c r="E139" s="5">
        <v>100</v>
      </c>
      <c r="F139" s="5">
        <v>0</v>
      </c>
      <c r="G139" s="5">
        <v>3</v>
      </c>
      <c r="H139" s="6">
        <f t="shared" si="8"/>
        <v>0.004042489551719375</v>
      </c>
      <c r="I139" s="6">
        <v>100000</v>
      </c>
      <c r="J139" s="12">
        <v>1000000000</v>
      </c>
      <c r="K139" s="6">
        <f t="shared" si="9"/>
        <v>1122697.3477397857</v>
      </c>
      <c r="L139" s="6">
        <f t="shared" si="10"/>
        <v>277724242.29575896</v>
      </c>
      <c r="M139" s="5">
        <v>12</v>
      </c>
      <c r="N139" s="6">
        <f t="shared" si="11"/>
        <v>276064430.6585016</v>
      </c>
      <c r="O139" s="5">
        <v>0</v>
      </c>
      <c r="P139" s="6">
        <v>0.0001733</v>
      </c>
      <c r="Q139" s="8">
        <v>0.0002713610571428571</v>
      </c>
      <c r="R139" s="8">
        <v>0.0013502275</v>
      </c>
      <c r="S139" s="6">
        <v>0.004497791748418187</v>
      </c>
      <c r="T139" s="6">
        <v>0.0001619768185270992</v>
      </c>
      <c r="U139" s="5">
        <v>25</v>
      </c>
      <c r="V139" s="5">
        <v>34.8</v>
      </c>
      <c r="W139" s="5">
        <v>26.4</v>
      </c>
      <c r="X139" s="5">
        <v>25</v>
      </c>
      <c r="Y139" s="5">
        <v>25</v>
      </c>
    </row>
    <row r="140" spans="1:25" ht="12">
      <c r="A140" s="5">
        <v>140</v>
      </c>
      <c r="B140" s="5">
        <v>0</v>
      </c>
      <c r="C140" s="5">
        <v>0</v>
      </c>
      <c r="D140" s="5">
        <v>0</v>
      </c>
      <c r="E140" s="5">
        <v>100</v>
      </c>
      <c r="F140" s="5">
        <v>0</v>
      </c>
      <c r="G140" s="5">
        <v>3</v>
      </c>
      <c r="H140" s="6">
        <f t="shared" si="8"/>
        <v>0.00397899737089924</v>
      </c>
      <c r="I140" s="6">
        <v>100000</v>
      </c>
      <c r="J140" s="12">
        <v>1000000000</v>
      </c>
      <c r="K140" s="6">
        <f t="shared" si="9"/>
        <v>1114678.0809702158</v>
      </c>
      <c r="L140" s="6">
        <f t="shared" si="10"/>
        <v>280140441.6907927</v>
      </c>
      <c r="M140" s="5">
        <v>12</v>
      </c>
      <c r="N140" s="6">
        <f t="shared" si="11"/>
        <v>278485195.31079453</v>
      </c>
      <c r="O140" s="5">
        <v>0</v>
      </c>
      <c r="P140" s="6">
        <v>0.0001729125</v>
      </c>
      <c r="Q140" s="8">
        <v>0.0002697916714285714</v>
      </c>
      <c r="R140" s="8">
        <v>0.0013289782142857144</v>
      </c>
      <c r="S140" s="6">
        <v>0.004405265219140204</v>
      </c>
      <c r="T140" s="6">
        <v>0.00016160174665103664</v>
      </c>
      <c r="U140" s="5">
        <v>25</v>
      </c>
      <c r="V140" s="5">
        <v>34.8</v>
      </c>
      <c r="W140" s="5">
        <v>26.4</v>
      </c>
      <c r="X140" s="5">
        <v>25</v>
      </c>
      <c r="Y140" s="5">
        <v>25</v>
      </c>
    </row>
    <row r="141" spans="1:25" ht="12">
      <c r="A141" s="5">
        <v>141</v>
      </c>
      <c r="B141" s="5">
        <v>0</v>
      </c>
      <c r="C141" s="5">
        <v>0</v>
      </c>
      <c r="D141" s="5">
        <v>0</v>
      </c>
      <c r="E141" s="5">
        <v>100</v>
      </c>
      <c r="F141" s="5">
        <v>0</v>
      </c>
      <c r="G141" s="5">
        <v>3</v>
      </c>
      <c r="H141" s="6">
        <f t="shared" si="8"/>
        <v>0.003915724727829972</v>
      </c>
      <c r="I141" s="6">
        <v>100000</v>
      </c>
      <c r="J141" s="12">
        <v>1000000000</v>
      </c>
      <c r="K141" s="6">
        <f t="shared" si="9"/>
        <v>1106772.5626654625</v>
      </c>
      <c r="L141" s="6">
        <f t="shared" si="10"/>
        <v>282648204.2517879</v>
      </c>
      <c r="M141" s="5">
        <v>12</v>
      </c>
      <c r="N141" s="6">
        <f t="shared" si="11"/>
        <v>280997254.4081164</v>
      </c>
      <c r="O141" s="5">
        <v>0</v>
      </c>
      <c r="P141" s="6">
        <v>0.000172525</v>
      </c>
      <c r="Q141" s="8">
        <v>0.00026822228571428576</v>
      </c>
      <c r="R141" s="8">
        <v>0.00130780375</v>
      </c>
      <c r="S141" s="6">
        <v>0.004315256358007279</v>
      </c>
      <c r="T141" s="6">
        <v>0.0001612266747749741</v>
      </c>
      <c r="U141" s="5">
        <v>25</v>
      </c>
      <c r="V141" s="5">
        <v>34.8</v>
      </c>
      <c r="W141" s="5">
        <v>26.4</v>
      </c>
      <c r="X141" s="5">
        <v>25</v>
      </c>
      <c r="Y141" s="5">
        <v>25</v>
      </c>
    </row>
    <row r="142" spans="1:25" ht="12">
      <c r="A142" s="5">
        <v>142</v>
      </c>
      <c r="B142" s="5">
        <v>0</v>
      </c>
      <c r="C142" s="5">
        <v>0</v>
      </c>
      <c r="D142" s="5">
        <v>0</v>
      </c>
      <c r="E142" s="5">
        <v>100</v>
      </c>
      <c r="F142" s="5">
        <v>0</v>
      </c>
      <c r="G142" s="5">
        <v>3</v>
      </c>
      <c r="H142" s="6">
        <f t="shared" si="8"/>
        <v>0.0038524480653402415</v>
      </c>
      <c r="I142" s="6">
        <v>100000</v>
      </c>
      <c r="J142" s="12">
        <v>1000000000</v>
      </c>
      <c r="K142" s="6">
        <f t="shared" si="9"/>
        <v>1098978.3896889451</v>
      </c>
      <c r="L142" s="6">
        <f t="shared" si="10"/>
        <v>285267541.8459886</v>
      </c>
      <c r="M142" s="5">
        <v>12</v>
      </c>
      <c r="N142" s="6">
        <f t="shared" si="11"/>
        <v>283620584.85874486</v>
      </c>
      <c r="O142" s="5">
        <v>0</v>
      </c>
      <c r="P142" s="6">
        <v>0.0001721375</v>
      </c>
      <c r="Q142" s="8">
        <v>0.00026665289999999996</v>
      </c>
      <c r="R142" s="8">
        <v>0.0012866292857142856</v>
      </c>
      <c r="S142" s="6">
        <v>0.004227680215211027</v>
      </c>
      <c r="T142" s="6">
        <v>0.0001608516028989116</v>
      </c>
      <c r="U142" s="5">
        <v>25</v>
      </c>
      <c r="V142" s="5">
        <v>34.8</v>
      </c>
      <c r="W142" s="5">
        <v>26.4</v>
      </c>
      <c r="X142" s="5">
        <v>25</v>
      </c>
      <c r="Y142" s="5">
        <v>25</v>
      </c>
    </row>
    <row r="143" spans="1:25" ht="12">
      <c r="A143" s="5">
        <v>143</v>
      </c>
      <c r="B143" s="5">
        <v>0</v>
      </c>
      <c r="C143" s="5">
        <v>0</v>
      </c>
      <c r="D143" s="5">
        <v>0</v>
      </c>
      <c r="E143" s="5">
        <v>100</v>
      </c>
      <c r="F143" s="5">
        <v>0</v>
      </c>
      <c r="G143" s="5">
        <v>3</v>
      </c>
      <c r="H143" s="6">
        <f t="shared" si="8"/>
        <v>0.0037891673831744743</v>
      </c>
      <c r="I143" s="6">
        <v>100000</v>
      </c>
      <c r="J143" s="12">
        <v>1000000000</v>
      </c>
      <c r="K143" s="6">
        <f t="shared" si="9"/>
        <v>1091293.226124687</v>
      </c>
      <c r="L143" s="6">
        <f t="shared" si="10"/>
        <v>288003436.0504886</v>
      </c>
      <c r="M143" s="5">
        <v>12</v>
      </c>
      <c r="N143" s="6">
        <f t="shared" si="11"/>
        <v>286360123.48990494</v>
      </c>
      <c r="O143" s="5">
        <v>0</v>
      </c>
      <c r="P143" s="6">
        <v>0.0001717625</v>
      </c>
      <c r="Q143" s="8">
        <v>0.0002650656803571429</v>
      </c>
      <c r="R143" s="8">
        <v>0.0012654548214285713</v>
      </c>
      <c r="S143" s="6">
        <v>0.004142455253040904</v>
      </c>
      <c r="T143" s="6">
        <v>0.00016048788028306073</v>
      </c>
      <c r="U143" s="5">
        <v>25</v>
      </c>
      <c r="V143" s="5">
        <v>34.8</v>
      </c>
      <c r="W143" s="5">
        <v>26.4</v>
      </c>
      <c r="X143" s="5">
        <v>25</v>
      </c>
      <c r="Y143" s="5">
        <v>25</v>
      </c>
    </row>
    <row r="144" spans="1:25" ht="12">
      <c r="A144" s="5">
        <v>144</v>
      </c>
      <c r="B144" s="5">
        <v>0</v>
      </c>
      <c r="C144" s="5">
        <v>0</v>
      </c>
      <c r="D144" s="5">
        <v>0</v>
      </c>
      <c r="E144" s="5">
        <v>100</v>
      </c>
      <c r="F144" s="5">
        <v>0</v>
      </c>
      <c r="G144" s="5">
        <v>3</v>
      </c>
      <c r="H144" s="6">
        <f t="shared" si="8"/>
        <v>0.003727000820240467</v>
      </c>
      <c r="I144" s="6">
        <v>100000</v>
      </c>
      <c r="J144" s="12">
        <v>1000000000</v>
      </c>
      <c r="K144" s="6">
        <f t="shared" si="9"/>
        <v>1083714.8009432654</v>
      </c>
      <c r="L144" s="6">
        <f t="shared" si="10"/>
        <v>290773963.627232</v>
      </c>
      <c r="M144" s="5">
        <v>12</v>
      </c>
      <c r="N144" s="6">
        <f t="shared" si="11"/>
        <v>289134145.86438036</v>
      </c>
      <c r="O144" s="5">
        <v>0</v>
      </c>
      <c r="P144" s="6">
        <v>0.0001713875</v>
      </c>
      <c r="Q144" s="8">
        <v>0.00026349629464285715</v>
      </c>
      <c r="R144" s="8">
        <v>0.0012446544642857142</v>
      </c>
      <c r="S144" s="6">
        <v>0.004059503187274339</v>
      </c>
      <c r="T144" s="6">
        <v>0.00016012430773758147</v>
      </c>
      <c r="U144" s="5">
        <v>25</v>
      </c>
      <c r="V144" s="5">
        <v>34.8</v>
      </c>
      <c r="W144" s="5">
        <v>26.4</v>
      </c>
      <c r="X144" s="5">
        <v>25</v>
      </c>
      <c r="Y144" s="5">
        <v>25</v>
      </c>
    </row>
    <row r="145" spans="1:25" ht="12">
      <c r="A145" s="5">
        <v>145</v>
      </c>
      <c r="B145" s="5">
        <v>0</v>
      </c>
      <c r="C145" s="5">
        <v>0</v>
      </c>
      <c r="D145" s="5">
        <v>0</v>
      </c>
      <c r="E145" s="5">
        <v>100</v>
      </c>
      <c r="F145" s="5">
        <v>0</v>
      </c>
      <c r="G145" s="5">
        <v>3</v>
      </c>
      <c r="H145" s="6">
        <f t="shared" si="8"/>
        <v>0.003665613123435607</v>
      </c>
      <c r="I145" s="6">
        <v>100000</v>
      </c>
      <c r="J145" s="12">
        <v>1000000000</v>
      </c>
      <c r="K145" s="6">
        <f t="shared" si="9"/>
        <v>1076240.9057643462</v>
      </c>
      <c r="L145" s="6">
        <f t="shared" si="10"/>
        <v>293604608.4305908</v>
      </c>
      <c r="M145" s="5">
        <v>12</v>
      </c>
      <c r="N145" s="6">
        <f t="shared" si="11"/>
        <v>291968088.0904591</v>
      </c>
      <c r="O145" s="5">
        <v>0</v>
      </c>
      <c r="P145" s="6">
        <v>0.0001710125</v>
      </c>
      <c r="Q145" s="8">
        <v>0.0002619982446428572</v>
      </c>
      <c r="R145" s="8">
        <v>0.001224115982142857</v>
      </c>
      <c r="S145" s="6">
        <v>0.0039787488369252</v>
      </c>
      <c r="T145" s="6">
        <v>0.00015976133547358854</v>
      </c>
      <c r="U145" s="5">
        <v>25</v>
      </c>
      <c r="V145" s="5">
        <v>34.8</v>
      </c>
      <c r="W145" s="5">
        <v>26.4</v>
      </c>
      <c r="X145" s="5">
        <v>25</v>
      </c>
      <c r="Y145" s="5">
        <v>25</v>
      </c>
    </row>
    <row r="146" spans="1:25" ht="12">
      <c r="A146" s="5">
        <v>146</v>
      </c>
      <c r="B146" s="5">
        <v>0</v>
      </c>
      <c r="C146" s="5">
        <v>0</v>
      </c>
      <c r="D146" s="5">
        <v>0</v>
      </c>
      <c r="E146" s="5">
        <v>100</v>
      </c>
      <c r="F146" s="5">
        <v>0</v>
      </c>
      <c r="G146" s="5">
        <v>3</v>
      </c>
      <c r="H146" s="6">
        <f t="shared" si="8"/>
        <v>0.003604333471710852</v>
      </c>
      <c r="I146" s="6">
        <v>100000</v>
      </c>
      <c r="J146" s="12">
        <v>1000000000</v>
      </c>
      <c r="K146" s="6">
        <f t="shared" si="9"/>
        <v>1068869.3927111658</v>
      </c>
      <c r="L146" s="6">
        <f t="shared" si="10"/>
        <v>296551193.4731751</v>
      </c>
      <c r="M146" s="5">
        <v>12</v>
      </c>
      <c r="N146" s="6">
        <f t="shared" si="11"/>
        <v>294917703.19106346</v>
      </c>
      <c r="O146" s="5">
        <v>0</v>
      </c>
      <c r="P146" s="6">
        <v>0.00017062500000000001</v>
      </c>
      <c r="Q146" s="8">
        <v>0.00026048236071428573</v>
      </c>
      <c r="R146" s="8">
        <v>0.0012036149107142857</v>
      </c>
      <c r="S146" s="6">
        <v>0.003900119981859064</v>
      </c>
      <c r="T146" s="6">
        <v>0.00015938940702628127</v>
      </c>
      <c r="U146" s="5">
        <v>25</v>
      </c>
      <c r="V146" s="5">
        <v>34.8</v>
      </c>
      <c r="W146" s="5">
        <v>26.4</v>
      </c>
      <c r="X146" s="5">
        <v>25</v>
      </c>
      <c r="Y146" s="5">
        <v>25</v>
      </c>
    </row>
    <row r="147" spans="1:25" ht="12">
      <c r="A147" s="5">
        <v>147</v>
      </c>
      <c r="B147" s="5">
        <v>0</v>
      </c>
      <c r="C147" s="5">
        <v>0</v>
      </c>
      <c r="D147" s="5">
        <v>0</v>
      </c>
      <c r="E147" s="5">
        <v>100</v>
      </c>
      <c r="F147" s="5">
        <v>0</v>
      </c>
      <c r="G147" s="5">
        <v>3</v>
      </c>
      <c r="H147" s="6">
        <f t="shared" si="8"/>
        <v>0.00354293821646956</v>
      </c>
      <c r="I147" s="6">
        <v>100000</v>
      </c>
      <c r="J147" s="12">
        <v>1000000000</v>
      </c>
      <c r="K147" s="6">
        <f t="shared" si="9"/>
        <v>1061598.1723525864</v>
      </c>
      <c r="L147" s="6">
        <f t="shared" si="10"/>
        <v>299637788.6065537</v>
      </c>
      <c r="M147" s="5">
        <v>12</v>
      </c>
      <c r="N147" s="6">
        <f t="shared" si="11"/>
        <v>298006955.6623703</v>
      </c>
      <c r="O147" s="5">
        <v>0</v>
      </c>
      <c r="P147" s="6">
        <v>0.00017025</v>
      </c>
      <c r="Q147" s="8">
        <v>0.0002589843107142857</v>
      </c>
      <c r="R147" s="8">
        <v>0.0011830764285714285</v>
      </c>
      <c r="S147" s="6">
        <v>0.0038235472278156514</v>
      </c>
      <c r="T147" s="6">
        <v>0.0001590264347622884</v>
      </c>
      <c r="U147" s="5">
        <v>25</v>
      </c>
      <c r="V147" s="5">
        <v>34.8</v>
      </c>
      <c r="W147" s="5">
        <v>26.4</v>
      </c>
      <c r="X147" s="5">
        <v>25</v>
      </c>
      <c r="Y147" s="5">
        <v>25</v>
      </c>
    </row>
    <row r="148" spans="1:25" ht="12">
      <c r="A148" s="5">
        <v>148</v>
      </c>
      <c r="B148" s="5">
        <v>0</v>
      </c>
      <c r="C148" s="5">
        <v>0</v>
      </c>
      <c r="D148" s="5">
        <v>0</v>
      </c>
      <c r="E148" s="5">
        <v>100</v>
      </c>
      <c r="F148" s="5">
        <v>0</v>
      </c>
      <c r="G148" s="5">
        <v>3</v>
      </c>
      <c r="H148" s="6">
        <f t="shared" si="8"/>
        <v>0.003481986543724336</v>
      </c>
      <c r="I148" s="6">
        <v>100000</v>
      </c>
      <c r="J148" s="12">
        <v>1000000000</v>
      </c>
      <c r="K148" s="6">
        <f t="shared" si="9"/>
        <v>1054425.2117285826</v>
      </c>
      <c r="L148" s="6">
        <f t="shared" si="10"/>
        <v>302822885.29488933</v>
      </c>
      <c r="M148" s="5">
        <v>12</v>
      </c>
      <c r="N148" s="6">
        <f t="shared" si="11"/>
        <v>301194451.69943446</v>
      </c>
      <c r="O148" s="5">
        <v>0</v>
      </c>
      <c r="P148" s="6">
        <v>0.000169875</v>
      </c>
      <c r="Q148" s="8">
        <v>0.0002574684267857143</v>
      </c>
      <c r="R148" s="8">
        <v>0.0011626875892857141</v>
      </c>
      <c r="S148" s="6">
        <v>0.003748963878408358</v>
      </c>
      <c r="T148" s="6">
        <v>0.00015866331242792389</v>
      </c>
      <c r="U148" s="5">
        <v>25</v>
      </c>
      <c r="V148" s="5">
        <v>34.8</v>
      </c>
      <c r="W148" s="5">
        <v>26.4</v>
      </c>
      <c r="X148" s="5">
        <v>25</v>
      </c>
      <c r="Y148" s="5">
        <v>25</v>
      </c>
    </row>
    <row r="149" spans="1:25" ht="12">
      <c r="A149" s="5">
        <v>149</v>
      </c>
      <c r="B149" s="5">
        <v>0</v>
      </c>
      <c r="C149" s="5">
        <v>0</v>
      </c>
      <c r="D149" s="5">
        <v>0</v>
      </c>
      <c r="E149" s="5">
        <v>100</v>
      </c>
      <c r="F149" s="5">
        <v>0</v>
      </c>
      <c r="G149" s="5">
        <v>3</v>
      </c>
      <c r="H149" s="6">
        <f t="shared" si="8"/>
        <v>0.003426623536632367</v>
      </c>
      <c r="I149" s="6">
        <v>100000</v>
      </c>
      <c r="J149" s="12">
        <v>1000000000</v>
      </c>
      <c r="K149" s="6">
        <f t="shared" si="9"/>
        <v>1047348.5324552363</v>
      </c>
      <c r="L149" s="6">
        <f t="shared" si="10"/>
        <v>305650305.98154193</v>
      </c>
      <c r="M149" s="5">
        <v>12</v>
      </c>
      <c r="N149" s="6">
        <f t="shared" si="11"/>
        <v>304024871.8334723</v>
      </c>
      <c r="O149" s="5">
        <v>0</v>
      </c>
      <c r="P149" s="6">
        <v>0.0001695</v>
      </c>
      <c r="Q149" s="8">
        <v>0.0002559703767857143</v>
      </c>
      <c r="R149" s="8">
        <v>0.0011441692857142858</v>
      </c>
      <c r="S149" s="6">
        <v>0.003676305813698356</v>
      </c>
      <c r="T149" s="6">
        <v>0.00015830303338157148</v>
      </c>
      <c r="U149" s="5">
        <v>25</v>
      </c>
      <c r="V149" s="5">
        <v>34.8</v>
      </c>
      <c r="W149" s="5">
        <v>26.4</v>
      </c>
      <c r="X149" s="5">
        <v>25</v>
      </c>
      <c r="Y149" s="5">
        <v>25</v>
      </c>
    </row>
    <row r="150" spans="1:25" ht="12">
      <c r="A150" s="5">
        <v>150</v>
      </c>
      <c r="B150" s="5">
        <v>0</v>
      </c>
      <c r="C150" s="5">
        <v>0</v>
      </c>
      <c r="D150" s="5">
        <v>0</v>
      </c>
      <c r="E150" s="5">
        <v>100</v>
      </c>
      <c r="F150" s="5">
        <v>0</v>
      </c>
      <c r="G150" s="5">
        <v>3</v>
      </c>
      <c r="H150" s="6">
        <f t="shared" si="8"/>
        <v>0.003371145599982417</v>
      </c>
      <c r="I150" s="6">
        <v>100000</v>
      </c>
      <c r="J150" s="12">
        <v>1000000000</v>
      </c>
      <c r="K150" s="6">
        <f t="shared" si="9"/>
        <v>1040366.2089055347</v>
      </c>
      <c r="L150" s="6">
        <f t="shared" si="10"/>
        <v>308609099.80006826</v>
      </c>
      <c r="M150" s="5">
        <v>12</v>
      </c>
      <c r="N150" s="6">
        <f t="shared" si="11"/>
        <v>306986347.18596756</v>
      </c>
      <c r="O150" s="5">
        <v>0</v>
      </c>
      <c r="P150" s="6">
        <v>0.000169125</v>
      </c>
      <c r="Q150" s="8">
        <v>0.0002544544928571429</v>
      </c>
      <c r="R150" s="8">
        <v>0.0011256135714285713</v>
      </c>
      <c r="S150" s="6">
        <v>0.0036055113749663492</v>
      </c>
      <c r="T150" s="6">
        <v>0.00015794260426484744</v>
      </c>
      <c r="U150" s="5">
        <v>25</v>
      </c>
      <c r="V150" s="5">
        <v>34.8</v>
      </c>
      <c r="W150" s="5">
        <v>26.4</v>
      </c>
      <c r="X150" s="5">
        <v>25</v>
      </c>
      <c r="Y150" s="5">
        <v>25</v>
      </c>
    </row>
    <row r="151" spans="1:25" ht="12">
      <c r="A151" s="5">
        <v>151</v>
      </c>
      <c r="B151" s="5">
        <v>0</v>
      </c>
      <c r="C151" s="5">
        <v>0</v>
      </c>
      <c r="D151" s="5">
        <v>0</v>
      </c>
      <c r="E151" s="5">
        <v>100</v>
      </c>
      <c r="F151" s="5">
        <v>0</v>
      </c>
      <c r="G151" s="5">
        <v>3</v>
      </c>
      <c r="H151" s="6">
        <f t="shared" si="8"/>
        <v>0.0033156645749481406</v>
      </c>
      <c r="I151" s="6">
        <v>100000</v>
      </c>
      <c r="J151" s="12">
        <v>1000000000</v>
      </c>
      <c r="K151" s="6">
        <f t="shared" si="9"/>
        <v>1033476.3664624518</v>
      </c>
      <c r="L151" s="6">
        <f t="shared" si="10"/>
        <v>311695089.50663865</v>
      </c>
      <c r="M151" s="5">
        <v>12</v>
      </c>
      <c r="N151" s="6">
        <f t="shared" si="11"/>
        <v>310074633.0873194</v>
      </c>
      <c r="O151" s="5">
        <v>0</v>
      </c>
      <c r="P151" s="6">
        <v>0.000168775</v>
      </c>
      <c r="Q151" s="8">
        <v>0.0002530277785714286</v>
      </c>
      <c r="R151" s="8">
        <v>0.0011070578571428572</v>
      </c>
      <c r="S151" s="6">
        <v>0.0035365212553288166</v>
      </c>
      <c r="T151" s="6">
        <v>0.00015760323094350746</v>
      </c>
      <c r="U151" s="5">
        <v>25</v>
      </c>
      <c r="V151" s="5">
        <v>34.8</v>
      </c>
      <c r="W151" s="5">
        <v>26.4</v>
      </c>
      <c r="X151" s="5">
        <v>25</v>
      </c>
      <c r="Y151" s="5">
        <v>25</v>
      </c>
    </row>
    <row r="152" spans="1:25" ht="12">
      <c r="A152" s="5">
        <v>152</v>
      </c>
      <c r="B152" s="5">
        <v>0</v>
      </c>
      <c r="C152" s="5">
        <v>0</v>
      </c>
      <c r="D152" s="5">
        <v>0</v>
      </c>
      <c r="E152" s="5">
        <v>100</v>
      </c>
      <c r="F152" s="5">
        <v>0</v>
      </c>
      <c r="G152" s="5">
        <v>3</v>
      </c>
      <c r="H152" s="6">
        <f t="shared" si="8"/>
        <v>0.0032602923275973916</v>
      </c>
      <c r="I152" s="6">
        <v>100000</v>
      </c>
      <c r="J152" s="12">
        <v>1000000000</v>
      </c>
      <c r="K152" s="6">
        <f t="shared" si="9"/>
        <v>1026677.1798409882</v>
      </c>
      <c r="L152" s="6">
        <f t="shared" si="10"/>
        <v>314903412.54079443</v>
      </c>
      <c r="M152" s="5">
        <v>12</v>
      </c>
      <c r="N152" s="6">
        <f t="shared" si="11"/>
        <v>313284946.7436331</v>
      </c>
      <c r="O152" s="5">
        <v>0</v>
      </c>
      <c r="P152" s="6">
        <v>0.00016842500000000001</v>
      </c>
      <c r="Q152" s="8">
        <v>0.00025190424107142856</v>
      </c>
      <c r="R152" s="8">
        <v>0.0010885395535714284</v>
      </c>
      <c r="S152" s="6">
        <v>0.003469278395867893</v>
      </c>
      <c r="T152" s="6">
        <v>0.00015726640881848453</v>
      </c>
      <c r="U152" s="5">
        <v>25</v>
      </c>
      <c r="V152" s="5">
        <v>34.8</v>
      </c>
      <c r="W152" s="5">
        <v>26.4</v>
      </c>
      <c r="X152" s="5">
        <v>25</v>
      </c>
      <c r="Y152" s="5">
        <v>25</v>
      </c>
    </row>
    <row r="153" spans="1:25" ht="12">
      <c r="A153" s="5">
        <v>153</v>
      </c>
      <c r="B153" s="5">
        <v>0</v>
      </c>
      <c r="C153" s="5">
        <v>0</v>
      </c>
      <c r="D153" s="5">
        <v>0</v>
      </c>
      <c r="E153" s="5">
        <v>100</v>
      </c>
      <c r="F153" s="5">
        <v>0</v>
      </c>
      <c r="G153" s="5">
        <v>3</v>
      </c>
      <c r="H153" s="6">
        <f t="shared" si="8"/>
        <v>0.0032128599161334037</v>
      </c>
      <c r="I153" s="6">
        <v>100000</v>
      </c>
      <c r="J153" s="12">
        <v>1000000000</v>
      </c>
      <c r="K153" s="6">
        <f t="shared" si="9"/>
        <v>1019966.8714760145</v>
      </c>
      <c r="L153" s="6">
        <f t="shared" si="10"/>
        <v>317463847.8180272</v>
      </c>
      <c r="M153" s="5">
        <v>12</v>
      </c>
      <c r="N153" s="6">
        <f t="shared" si="11"/>
        <v>315848528.8033025</v>
      </c>
      <c r="O153" s="5">
        <v>0</v>
      </c>
      <c r="P153" s="6">
        <v>0.00016807499999999998</v>
      </c>
      <c r="Q153" s="8">
        <v>0.00025078070357142853</v>
      </c>
      <c r="R153" s="8">
        <v>0.0010726774107142857</v>
      </c>
      <c r="S153" s="6">
        <v>0.0034037278869645513</v>
      </c>
      <c r="T153" s="6">
        <v>0.00015692958669346162</v>
      </c>
      <c r="U153" s="5">
        <v>25</v>
      </c>
      <c r="V153" s="5">
        <v>34.8</v>
      </c>
      <c r="W153" s="5">
        <v>26.4</v>
      </c>
      <c r="X153" s="5">
        <v>25</v>
      </c>
      <c r="Y153" s="5">
        <v>25</v>
      </c>
    </row>
    <row r="154" spans="1:25" ht="12">
      <c r="A154" s="5">
        <v>154</v>
      </c>
      <c r="B154" s="5">
        <v>0</v>
      </c>
      <c r="C154" s="5">
        <v>0</v>
      </c>
      <c r="D154" s="5">
        <v>0</v>
      </c>
      <c r="E154" s="5">
        <v>100</v>
      </c>
      <c r="F154" s="5">
        <v>0</v>
      </c>
      <c r="G154" s="5">
        <v>3</v>
      </c>
      <c r="H154" s="6">
        <f t="shared" si="8"/>
        <v>0.003175158488552543</v>
      </c>
      <c r="I154" s="6">
        <v>100000</v>
      </c>
      <c r="J154" s="12">
        <v>1000000000</v>
      </c>
      <c r="K154" s="6">
        <f t="shared" si="9"/>
        <v>1013343.7099729235</v>
      </c>
      <c r="L154" s="6">
        <f t="shared" si="10"/>
        <v>319147442.12811744</v>
      </c>
      <c r="M154" s="5">
        <v>12</v>
      </c>
      <c r="N154" s="6">
        <f t="shared" si="11"/>
        <v>317536849.19526076</v>
      </c>
      <c r="O154" s="5">
        <v>0</v>
      </c>
      <c r="P154" s="6">
        <v>0.000167725</v>
      </c>
      <c r="Q154" s="8">
        <v>0.00024967500000000004</v>
      </c>
      <c r="R154" s="8">
        <v>0.00106007</v>
      </c>
      <c r="S154" s="6">
        <v>0.003339816874544083</v>
      </c>
      <c r="T154" s="6">
        <v>0.00015659291463881027</v>
      </c>
      <c r="U154" s="5">
        <v>25</v>
      </c>
      <c r="V154" s="5">
        <v>34.8</v>
      </c>
      <c r="W154" s="5">
        <v>26.4</v>
      </c>
      <c r="X154" s="5">
        <v>25</v>
      </c>
      <c r="Y154" s="5">
        <v>25</v>
      </c>
    </row>
    <row r="155" spans="1:25" ht="12">
      <c r="A155" s="5">
        <v>155</v>
      </c>
      <c r="B155" s="5">
        <v>0</v>
      </c>
      <c r="C155" s="5">
        <v>0</v>
      </c>
      <c r="D155" s="5">
        <v>0</v>
      </c>
      <c r="E155" s="5">
        <v>100</v>
      </c>
      <c r="F155" s="5">
        <v>0</v>
      </c>
      <c r="G155" s="5">
        <v>3</v>
      </c>
      <c r="H155" s="6">
        <f t="shared" si="8"/>
        <v>0.0031374556349925697</v>
      </c>
      <c r="I155" s="6">
        <v>100000</v>
      </c>
      <c r="J155" s="12">
        <v>1000000000</v>
      </c>
      <c r="K155" s="6">
        <f t="shared" si="9"/>
        <v>1006806.0086182595</v>
      </c>
      <c r="L155" s="6">
        <f t="shared" si="10"/>
        <v>320898882.9640116</v>
      </c>
      <c r="M155" s="5">
        <v>12</v>
      </c>
      <c r="N155" s="6">
        <f t="shared" si="11"/>
        <v>319292784.18582106</v>
      </c>
      <c r="O155" s="5">
        <v>0</v>
      </c>
      <c r="P155" s="6">
        <v>0.0001673875</v>
      </c>
      <c r="Q155" s="8">
        <v>0.0002485514625</v>
      </c>
      <c r="R155" s="8">
        <v>0.0010474625892857143</v>
      </c>
      <c r="S155" s="6">
        <v>0.003277494470960805</v>
      </c>
      <c r="T155" s="6">
        <v>0.00015626489862673016</v>
      </c>
      <c r="U155" s="5">
        <v>25</v>
      </c>
      <c r="V155" s="5">
        <v>34.8</v>
      </c>
      <c r="W155" s="5">
        <v>26.4</v>
      </c>
      <c r="X155" s="5">
        <v>25</v>
      </c>
      <c r="Y155" s="5">
        <v>25</v>
      </c>
    </row>
    <row r="156" spans="1:25" ht="12">
      <c r="A156" s="5">
        <v>156</v>
      </c>
      <c r="B156" s="5">
        <v>0</v>
      </c>
      <c r="C156" s="5">
        <v>0</v>
      </c>
      <c r="D156" s="5">
        <v>0</v>
      </c>
      <c r="E156" s="5">
        <v>100</v>
      </c>
      <c r="F156" s="5">
        <v>0</v>
      </c>
      <c r="G156" s="5">
        <v>3</v>
      </c>
      <c r="H156" s="6">
        <f t="shared" si="8"/>
        <v>0.003099751355399527</v>
      </c>
      <c r="I156" s="6">
        <v>100000</v>
      </c>
      <c r="J156" s="12">
        <v>1000000000</v>
      </c>
      <c r="K156" s="6">
        <f t="shared" si="9"/>
        <v>1000352.1239476296</v>
      </c>
      <c r="L156" s="6">
        <f t="shared" si="10"/>
        <v>322720118.24596626</v>
      </c>
      <c r="M156" s="5">
        <v>12</v>
      </c>
      <c r="N156" s="6">
        <f t="shared" si="11"/>
        <v>321118347.23438436</v>
      </c>
      <c r="O156" s="5">
        <v>0</v>
      </c>
      <c r="P156" s="6">
        <v>0.0001670375</v>
      </c>
      <c r="Q156" s="8">
        <v>0.000247427925</v>
      </c>
      <c r="R156" s="8">
        <v>0.0010348551785714286</v>
      </c>
      <c r="S156" s="6">
        <v>0.0032167116702656803</v>
      </c>
      <c r="T156" s="6">
        <v>0.00015592807650170726</v>
      </c>
      <c r="U156" s="5">
        <v>25</v>
      </c>
      <c r="V156" s="5">
        <v>34.8</v>
      </c>
      <c r="W156" s="5">
        <v>26.4</v>
      </c>
      <c r="X156" s="5">
        <v>25</v>
      </c>
      <c r="Y156" s="5">
        <v>25</v>
      </c>
    </row>
    <row r="157" spans="1:25" ht="12">
      <c r="A157" s="5">
        <v>157</v>
      </c>
      <c r="B157" s="5">
        <v>0</v>
      </c>
      <c r="C157" s="5">
        <v>0</v>
      </c>
      <c r="D157" s="5">
        <v>0</v>
      </c>
      <c r="E157" s="5">
        <v>100</v>
      </c>
      <c r="F157" s="5">
        <v>0</v>
      </c>
      <c r="G157" s="5">
        <v>3</v>
      </c>
      <c r="H157" s="6">
        <f t="shared" si="8"/>
        <v>0.003062045649719569</v>
      </c>
      <c r="I157" s="6">
        <v>100000</v>
      </c>
      <c r="J157" s="12">
        <v>1000000000</v>
      </c>
      <c r="K157" s="6">
        <f t="shared" si="9"/>
        <v>993980.4543683453</v>
      </c>
      <c r="L157" s="6">
        <f t="shared" si="10"/>
        <v>324613205.70429015</v>
      </c>
      <c r="M157" s="5">
        <v>12</v>
      </c>
      <c r="N157" s="6">
        <f t="shared" si="11"/>
        <v>323015529.801837</v>
      </c>
      <c r="O157" s="5">
        <v>0</v>
      </c>
      <c r="P157" s="6">
        <v>0.0001666875</v>
      </c>
      <c r="Q157" s="8">
        <v>0.00024630438750000006</v>
      </c>
      <c r="R157" s="8">
        <v>0.0010222477678571427</v>
      </c>
      <c r="S157" s="6">
        <v>0.003157421267616086</v>
      </c>
      <c r="T157" s="6">
        <v>0.00015559933402960568</v>
      </c>
      <c r="U157" s="5">
        <v>25</v>
      </c>
      <c r="V157" s="5">
        <v>34.8</v>
      </c>
      <c r="W157" s="5">
        <v>26.4</v>
      </c>
      <c r="X157" s="5">
        <v>25</v>
      </c>
      <c r="Y157" s="5">
        <v>25</v>
      </c>
    </row>
    <row r="158" spans="1:25" ht="12">
      <c r="A158" s="5">
        <v>158</v>
      </c>
      <c r="B158" s="5">
        <v>0</v>
      </c>
      <c r="C158" s="5">
        <v>0</v>
      </c>
      <c r="D158" s="5">
        <v>0</v>
      </c>
      <c r="E158" s="5">
        <v>100</v>
      </c>
      <c r="F158" s="5">
        <v>0</v>
      </c>
      <c r="G158" s="5">
        <v>3</v>
      </c>
      <c r="H158" s="6">
        <f t="shared" si="8"/>
        <v>0.0030302688141489176</v>
      </c>
      <c r="I158" s="6">
        <v>100000</v>
      </c>
      <c r="J158" s="12">
        <v>1000000000</v>
      </c>
      <c r="K158" s="6">
        <f t="shared" si="9"/>
        <v>987689.4388343685</v>
      </c>
      <c r="L158" s="6">
        <f t="shared" si="10"/>
        <v>325941195.12521577</v>
      </c>
      <c r="M158" s="5">
        <v>12</v>
      </c>
      <c r="N158" s="6">
        <f t="shared" si="11"/>
        <v>324348598.97610545</v>
      </c>
      <c r="O158" s="5">
        <v>0</v>
      </c>
      <c r="P158" s="6">
        <v>0.0001663375</v>
      </c>
      <c r="Q158" s="8">
        <v>0.00024523435178571426</v>
      </c>
      <c r="R158" s="8">
        <v>0.0010116231249999998</v>
      </c>
      <c r="S158" s="6">
        <v>0.003099577782601667</v>
      </c>
      <c r="T158" s="6">
        <v>0.00015527104176861893</v>
      </c>
      <c r="U158" s="5">
        <v>25</v>
      </c>
      <c r="V158" s="5">
        <v>34.8</v>
      </c>
      <c r="W158" s="5">
        <v>26.4</v>
      </c>
      <c r="X158" s="5">
        <v>25</v>
      </c>
      <c r="Y158" s="5">
        <v>25</v>
      </c>
    </row>
    <row r="159" spans="1:25" ht="12">
      <c r="A159" s="5">
        <v>159</v>
      </c>
      <c r="B159" s="5">
        <v>0</v>
      </c>
      <c r="C159" s="5">
        <v>0</v>
      </c>
      <c r="D159" s="5">
        <v>0</v>
      </c>
      <c r="E159" s="5">
        <v>100</v>
      </c>
      <c r="F159" s="5">
        <v>0</v>
      </c>
      <c r="G159" s="5">
        <v>3</v>
      </c>
      <c r="H159" s="6">
        <f t="shared" si="8"/>
        <v>0.0030009526662176933</v>
      </c>
      <c r="I159" s="6">
        <v>100000</v>
      </c>
      <c r="J159" s="12">
        <v>1000000000</v>
      </c>
      <c r="K159" s="6">
        <f t="shared" si="9"/>
        <v>981477.5555712592</v>
      </c>
      <c r="L159" s="6">
        <f t="shared" si="10"/>
        <v>327055327.00330216</v>
      </c>
      <c r="M159" s="5">
        <v>12</v>
      </c>
      <c r="N159" s="6">
        <f t="shared" si="11"/>
        <v>325468097.9524994</v>
      </c>
      <c r="O159" s="5">
        <v>0</v>
      </c>
      <c r="P159" s="6">
        <v>0.000166</v>
      </c>
      <c r="Q159" s="8">
        <v>0.00024437832321428575</v>
      </c>
      <c r="R159" s="8">
        <v>0.0010018215178571428</v>
      </c>
      <c r="S159" s="6">
        <v>0.0030431373862736693</v>
      </c>
      <c r="T159" s="6">
        <v>0.00015495335646503405</v>
      </c>
      <c r="U159" s="5">
        <v>25</v>
      </c>
      <c r="V159" s="5">
        <v>34.8</v>
      </c>
      <c r="W159" s="5">
        <v>26.4</v>
      </c>
      <c r="X159" s="5">
        <v>25</v>
      </c>
      <c r="Y159" s="5">
        <v>25</v>
      </c>
    </row>
    <row r="160" spans="1:25" ht="12">
      <c r="A160" s="5">
        <v>160</v>
      </c>
      <c r="B160" s="5">
        <v>0</v>
      </c>
      <c r="C160" s="5">
        <v>0</v>
      </c>
      <c r="D160" s="5">
        <v>0</v>
      </c>
      <c r="E160" s="5">
        <v>100</v>
      </c>
      <c r="F160" s="5">
        <v>0</v>
      </c>
      <c r="G160" s="5">
        <v>3</v>
      </c>
      <c r="H160" s="6">
        <f t="shared" si="8"/>
        <v>0.0029716356562378143</v>
      </c>
      <c r="I160" s="6">
        <v>100000</v>
      </c>
      <c r="J160" s="12">
        <v>1000000000</v>
      </c>
      <c r="K160" s="6">
        <f t="shared" si="9"/>
        <v>975343.3208489388</v>
      </c>
      <c r="L160" s="6">
        <f t="shared" si="10"/>
        <v>328217666.5236796</v>
      </c>
      <c r="M160" s="5">
        <v>12</v>
      </c>
      <c r="N160" s="6">
        <f t="shared" si="11"/>
        <v>326635611.7082706</v>
      </c>
      <c r="O160" s="5">
        <v>0</v>
      </c>
      <c r="P160" s="6">
        <v>0.000165675</v>
      </c>
      <c r="Q160" s="8">
        <v>0.00024352229464285715</v>
      </c>
      <c r="R160" s="8">
        <v>0.0009920199107142857</v>
      </c>
      <c r="S160" s="6">
        <v>0.002988057831678053</v>
      </c>
      <c r="T160" s="6">
        <v>0.000154644477274392</v>
      </c>
      <c r="U160" s="5">
        <v>25</v>
      </c>
      <c r="V160" s="5">
        <v>34.8</v>
      </c>
      <c r="W160" s="5">
        <v>26.4</v>
      </c>
      <c r="X160" s="5">
        <v>25</v>
      </c>
      <c r="Y160" s="5">
        <v>25</v>
      </c>
    </row>
    <row r="161" spans="1:25" ht="12">
      <c r="A161" s="5">
        <v>161</v>
      </c>
      <c r="B161" s="5">
        <v>0</v>
      </c>
      <c r="C161" s="5">
        <v>0</v>
      </c>
      <c r="D161" s="5">
        <v>0</v>
      </c>
      <c r="E161" s="5">
        <v>100</v>
      </c>
      <c r="F161" s="5">
        <v>0</v>
      </c>
      <c r="G161" s="5">
        <v>3</v>
      </c>
      <c r="H161" s="6">
        <f t="shared" si="8"/>
        <v>0.0029423177841837456</v>
      </c>
      <c r="I161" s="6">
        <v>100000</v>
      </c>
      <c r="J161" s="12">
        <v>1000000000</v>
      </c>
      <c r="K161" s="6">
        <f t="shared" si="9"/>
        <v>969285.2878001876</v>
      </c>
      <c r="L161" s="6">
        <f t="shared" si="10"/>
        <v>329429163.977638</v>
      </c>
      <c r="M161" s="5">
        <v>12</v>
      </c>
      <c r="N161" s="6">
        <f t="shared" si="11"/>
        <v>327852100.9803049</v>
      </c>
      <c r="O161" s="5">
        <v>0</v>
      </c>
      <c r="P161" s="6">
        <v>0.0001653625</v>
      </c>
      <c r="Q161" s="8">
        <v>0.00024266626607142859</v>
      </c>
      <c r="R161" s="8">
        <v>0.0009822183035714286</v>
      </c>
      <c r="S161" s="6">
        <v>0.002934298387704381</v>
      </c>
      <c r="T161" s="6">
        <v>0.00015434171097905228</v>
      </c>
      <c r="U161" s="5">
        <v>25</v>
      </c>
      <c r="V161" s="5">
        <v>34.8</v>
      </c>
      <c r="W161" s="5">
        <v>26.4</v>
      </c>
      <c r="X161" s="5">
        <v>25</v>
      </c>
      <c r="Y161" s="5">
        <v>25</v>
      </c>
    </row>
    <row r="162" spans="1:25" ht="12">
      <c r="A162" s="5">
        <v>162</v>
      </c>
      <c r="B162" s="5">
        <v>0</v>
      </c>
      <c r="C162" s="5">
        <v>0</v>
      </c>
      <c r="D162" s="5">
        <v>0</v>
      </c>
      <c r="E162" s="5">
        <v>100</v>
      </c>
      <c r="F162" s="5">
        <v>0</v>
      </c>
      <c r="G162" s="5">
        <v>3</v>
      </c>
      <c r="H162" s="6">
        <f t="shared" si="8"/>
        <v>0.002912999050030285</v>
      </c>
      <c r="I162" s="6">
        <v>100000</v>
      </c>
      <c r="J162" s="12">
        <v>1000000000</v>
      </c>
      <c r="K162" s="6">
        <f t="shared" si="9"/>
        <v>963302.0452829025</v>
      </c>
      <c r="L162" s="6">
        <f t="shared" si="10"/>
        <v>330690820.2640463</v>
      </c>
      <c r="M162" s="5">
        <v>12</v>
      </c>
      <c r="N162" s="6">
        <f t="shared" si="11"/>
        <v>329118579.99958926</v>
      </c>
      <c r="O162" s="5">
        <v>0</v>
      </c>
      <c r="P162" s="6">
        <v>0.00016505</v>
      </c>
      <c r="Q162" s="8">
        <v>0.0002418102375</v>
      </c>
      <c r="R162" s="8">
        <v>0.0009724166964285714</v>
      </c>
      <c r="S162" s="6">
        <v>0.0028818197760737837</v>
      </c>
      <c r="T162" s="6">
        <v>0.00015404163790135308</v>
      </c>
      <c r="U162" s="5">
        <v>25</v>
      </c>
      <c r="V162" s="5">
        <v>34.8</v>
      </c>
      <c r="W162" s="5">
        <v>26.4</v>
      </c>
      <c r="X162" s="5">
        <v>25</v>
      </c>
      <c r="Y162" s="5">
        <v>25</v>
      </c>
    </row>
    <row r="163" spans="1:25" ht="12">
      <c r="A163" s="5">
        <v>163</v>
      </c>
      <c r="B163" s="5">
        <v>0</v>
      </c>
      <c r="C163" s="5">
        <v>0</v>
      </c>
      <c r="D163" s="5">
        <v>0</v>
      </c>
      <c r="E163" s="5">
        <v>100</v>
      </c>
      <c r="F163" s="5">
        <v>0</v>
      </c>
      <c r="G163" s="5">
        <v>3</v>
      </c>
      <c r="H163" s="6">
        <f t="shared" si="8"/>
        <v>0.002886812886865875</v>
      </c>
      <c r="I163" s="6">
        <v>100000</v>
      </c>
      <c r="J163" s="12">
        <v>1000000000</v>
      </c>
      <c r="K163" s="6">
        <f t="shared" si="9"/>
        <v>957392.2167842344</v>
      </c>
      <c r="L163" s="6">
        <f t="shared" si="10"/>
        <v>331643322.3435018</v>
      </c>
      <c r="M163" s="5">
        <v>12</v>
      </c>
      <c r="N163" s="6">
        <f t="shared" si="11"/>
        <v>330076445.3625533</v>
      </c>
      <c r="O163" s="5">
        <v>0</v>
      </c>
      <c r="P163" s="6">
        <v>0.000164725</v>
      </c>
      <c r="Q163" s="8">
        <v>0.00024095420892857145</v>
      </c>
      <c r="R163" s="8">
        <v>0.0009636625892857142</v>
      </c>
      <c r="S163" s="6">
        <v>0.002830584111299532</v>
      </c>
      <c r="T163" s="6">
        <v>0.00015373275871071105</v>
      </c>
      <c r="U163" s="5">
        <v>25</v>
      </c>
      <c r="V163" s="5">
        <v>34.8</v>
      </c>
      <c r="W163" s="5">
        <v>26.4</v>
      </c>
      <c r="X163" s="5">
        <v>25</v>
      </c>
      <c r="Y163" s="5">
        <v>25</v>
      </c>
    </row>
    <row r="164" spans="1:25" ht="12">
      <c r="A164" s="5">
        <v>164</v>
      </c>
      <c r="B164" s="5">
        <v>0</v>
      </c>
      <c r="C164" s="5">
        <v>0</v>
      </c>
      <c r="D164" s="5">
        <v>0</v>
      </c>
      <c r="E164" s="5">
        <v>100</v>
      </c>
      <c r="F164" s="5">
        <v>0</v>
      </c>
      <c r="G164" s="5">
        <v>3</v>
      </c>
      <c r="H164" s="6">
        <f t="shared" si="8"/>
        <v>0.002861521324290406</v>
      </c>
      <c r="I164" s="6">
        <v>100000</v>
      </c>
      <c r="J164" s="12">
        <v>1000000000</v>
      </c>
      <c r="K164" s="6">
        <f t="shared" si="9"/>
        <v>951554.4593648184</v>
      </c>
      <c r="L164" s="6">
        <f t="shared" si="10"/>
        <v>332534463.84880006</v>
      </c>
      <c r="M164" s="5">
        <v>12</v>
      </c>
      <c r="N164" s="6">
        <f t="shared" si="11"/>
        <v>330972941.80709165</v>
      </c>
      <c r="O164" s="5">
        <v>0</v>
      </c>
      <c r="P164" s="6">
        <v>0.0001644125</v>
      </c>
      <c r="Q164" s="8">
        <v>0.00024009818035714285</v>
      </c>
      <c r="R164" s="8">
        <v>0.0009552077678571428</v>
      </c>
      <c r="S164" s="6">
        <v>0.0027805548434635913</v>
      </c>
      <c r="T164" s="6">
        <v>0.0001534380720682927</v>
      </c>
      <c r="U164" s="5">
        <v>25</v>
      </c>
      <c r="V164" s="5">
        <v>34.8</v>
      </c>
      <c r="W164" s="5">
        <v>26.4</v>
      </c>
      <c r="X164" s="5">
        <v>25</v>
      </c>
      <c r="Y164" s="5">
        <v>25</v>
      </c>
    </row>
    <row r="165" spans="1:25" ht="12">
      <c r="A165" s="5">
        <v>165</v>
      </c>
      <c r="B165" s="5">
        <v>0</v>
      </c>
      <c r="C165" s="5">
        <v>0</v>
      </c>
      <c r="D165" s="5">
        <v>0</v>
      </c>
      <c r="E165" s="5">
        <v>100</v>
      </c>
      <c r="F165" s="5">
        <v>0</v>
      </c>
      <c r="G165" s="5">
        <v>3</v>
      </c>
      <c r="H165" s="6">
        <f t="shared" si="8"/>
        <v>0.0028362291201998735</v>
      </c>
      <c r="I165" s="6">
        <v>100000</v>
      </c>
      <c r="J165" s="12">
        <v>1000000000</v>
      </c>
      <c r="K165" s="6">
        <f t="shared" si="9"/>
        <v>945787.4626413953</v>
      </c>
      <c r="L165" s="6">
        <f t="shared" si="10"/>
        <v>333466522.8226499</v>
      </c>
      <c r="M165" s="5">
        <v>12</v>
      </c>
      <c r="N165" s="6">
        <f t="shared" si="11"/>
        <v>331910227.0267937</v>
      </c>
      <c r="O165" s="5">
        <v>0</v>
      </c>
      <c r="P165" s="6">
        <v>0.0001641</v>
      </c>
      <c r="Q165" s="8">
        <v>0.00023924215178571426</v>
      </c>
      <c r="R165" s="8">
        <v>0.0009467529464285715</v>
      </c>
      <c r="S165" s="6">
        <v>0.0027316967036616225</v>
      </c>
      <c r="T165" s="6">
        <v>0.00015314069220823397</v>
      </c>
      <c r="U165" s="5">
        <v>25</v>
      </c>
      <c r="V165" s="5">
        <v>34.8</v>
      </c>
      <c r="W165" s="5">
        <v>26.4</v>
      </c>
      <c r="X165" s="5">
        <v>25</v>
      </c>
      <c r="Y165" s="5">
        <v>25</v>
      </c>
    </row>
    <row r="166" spans="1:25" ht="12">
      <c r="A166" s="5">
        <v>166</v>
      </c>
      <c r="B166" s="5">
        <v>0</v>
      </c>
      <c r="C166" s="5">
        <v>0</v>
      </c>
      <c r="D166" s="5">
        <v>0</v>
      </c>
      <c r="E166" s="5">
        <v>100</v>
      </c>
      <c r="F166" s="5">
        <v>0</v>
      </c>
      <c r="G166" s="5">
        <v>3</v>
      </c>
      <c r="H166" s="6">
        <f t="shared" si="8"/>
        <v>0.0028109362745780686</v>
      </c>
      <c r="I166" s="6">
        <v>100000</v>
      </c>
      <c r="J166" s="12">
        <v>1000000000</v>
      </c>
      <c r="K166" s="6">
        <f t="shared" si="9"/>
        <v>940089.9478062061</v>
      </c>
      <c r="L166" s="6">
        <f t="shared" si="10"/>
        <v>334440149.4649027</v>
      </c>
      <c r="M166" s="5">
        <v>12</v>
      </c>
      <c r="N166" s="6">
        <f t="shared" si="11"/>
        <v>332888927.9190024</v>
      </c>
      <c r="O166" s="5">
        <v>0</v>
      </c>
      <c r="P166" s="6">
        <v>0.00016378750000000002</v>
      </c>
      <c r="Q166" s="8">
        <v>0.00023845745892857144</v>
      </c>
      <c r="R166" s="8">
        <v>0.0009382981249999998</v>
      </c>
      <c r="S166" s="6">
        <v>0.002683975651977363</v>
      </c>
      <c r="T166" s="6">
        <v>0.00015284660584730198</v>
      </c>
      <c r="U166" s="5">
        <v>25</v>
      </c>
      <c r="V166" s="5">
        <v>34.8</v>
      </c>
      <c r="W166" s="5">
        <v>26.4</v>
      </c>
      <c r="X166" s="5">
        <v>25</v>
      </c>
      <c r="Y166" s="5">
        <v>25</v>
      </c>
    </row>
    <row r="167" spans="1:25" ht="12">
      <c r="A167" s="5">
        <v>167</v>
      </c>
      <c r="B167" s="5">
        <v>0</v>
      </c>
      <c r="C167" s="5">
        <v>0</v>
      </c>
      <c r="D167" s="5">
        <v>0</v>
      </c>
      <c r="E167" s="5">
        <v>100</v>
      </c>
      <c r="F167" s="5">
        <v>0</v>
      </c>
      <c r="G167" s="5">
        <v>3</v>
      </c>
      <c r="H167" s="6">
        <f t="shared" si="8"/>
        <v>0.00278564278740856</v>
      </c>
      <c r="I167" s="6">
        <v>100000</v>
      </c>
      <c r="J167" s="12">
        <v>1000000000</v>
      </c>
      <c r="K167" s="6">
        <f t="shared" si="9"/>
        <v>934460.6666816181</v>
      </c>
      <c r="L167" s="6">
        <f t="shared" si="10"/>
        <v>335456028.6428298</v>
      </c>
      <c r="M167" s="5">
        <v>12</v>
      </c>
      <c r="N167" s="6">
        <f t="shared" si="11"/>
        <v>333909741.66093874</v>
      </c>
      <c r="O167" s="5">
        <v>0</v>
      </c>
      <c r="P167" s="6">
        <v>0.000163475</v>
      </c>
      <c r="Q167" s="8">
        <v>0.00023770843392857143</v>
      </c>
      <c r="R167" s="8">
        <v>0.0009298433035714285</v>
      </c>
      <c r="S167" s="6">
        <v>0.0026373588278553943</v>
      </c>
      <c r="T167" s="6">
        <v>0.00015255281962711325</v>
      </c>
      <c r="U167" s="5">
        <v>25</v>
      </c>
      <c r="V167" s="5">
        <v>34.8</v>
      </c>
      <c r="W167" s="5">
        <v>26.4</v>
      </c>
      <c r="X167" s="5">
        <v>25</v>
      </c>
      <c r="Y167" s="5">
        <v>25</v>
      </c>
    </row>
    <row r="168" spans="1:25" ht="12">
      <c r="A168" s="5">
        <v>168</v>
      </c>
      <c r="B168" s="5">
        <v>0</v>
      </c>
      <c r="C168" s="5">
        <v>0</v>
      </c>
      <c r="D168" s="5">
        <v>0</v>
      </c>
      <c r="E168" s="5">
        <v>100</v>
      </c>
      <c r="F168" s="5">
        <v>0</v>
      </c>
      <c r="G168" s="5">
        <v>3</v>
      </c>
      <c r="H168" s="6">
        <f t="shared" si="8"/>
        <v>0.002762027492407171</v>
      </c>
      <c r="I168" s="6">
        <v>100000</v>
      </c>
      <c r="J168" s="12">
        <v>1000000000</v>
      </c>
      <c r="K168" s="6">
        <f t="shared" si="9"/>
        <v>928898.4008085132</v>
      </c>
      <c r="L168" s="6">
        <f t="shared" si="10"/>
        <v>336310338.46044624</v>
      </c>
      <c r="M168" s="5">
        <v>12</v>
      </c>
      <c r="N168" s="6">
        <f t="shared" si="11"/>
        <v>334769267.4738257</v>
      </c>
      <c r="O168" s="5">
        <v>0</v>
      </c>
      <c r="P168" s="6">
        <v>0.00016315</v>
      </c>
      <c r="Q168" s="8">
        <v>0.0002369594089285714</v>
      </c>
      <c r="R168" s="8">
        <v>0.0009219496428571428</v>
      </c>
      <c r="S168" s="6">
        <v>0.002591814502748736</v>
      </c>
      <c r="T168" s="6">
        <v>0.00015224753407634117</v>
      </c>
      <c r="U168" s="5">
        <v>25</v>
      </c>
      <c r="V168" s="5">
        <v>34.8</v>
      </c>
      <c r="W168" s="5">
        <v>26.4</v>
      </c>
      <c r="X168" s="5">
        <v>25</v>
      </c>
      <c r="Y168" s="5">
        <v>25</v>
      </c>
    </row>
    <row r="169" spans="1:25" ht="12">
      <c r="A169" s="5">
        <v>169</v>
      </c>
      <c r="B169" s="5">
        <v>0</v>
      </c>
      <c r="C169" s="5">
        <v>0</v>
      </c>
      <c r="D169" s="5">
        <v>0</v>
      </c>
      <c r="E169" s="5">
        <v>100</v>
      </c>
      <c r="F169" s="5">
        <v>0</v>
      </c>
      <c r="G169" s="5">
        <v>3</v>
      </c>
      <c r="H169" s="6">
        <f t="shared" si="8"/>
        <v>0.00273897126203404</v>
      </c>
      <c r="I169" s="6">
        <v>100000</v>
      </c>
      <c r="J169" s="12">
        <v>1000000000</v>
      </c>
      <c r="K169" s="6">
        <f t="shared" si="9"/>
        <v>923401.9605670427</v>
      </c>
      <c r="L169" s="6">
        <f t="shared" si="10"/>
        <v>337134592.5993022</v>
      </c>
      <c r="M169" s="5">
        <v>12</v>
      </c>
      <c r="N169" s="6">
        <f t="shared" si="11"/>
        <v>335598651.7767786</v>
      </c>
      <c r="O169" s="5">
        <v>0</v>
      </c>
      <c r="P169" s="6">
        <v>0.00016285000000000003</v>
      </c>
      <c r="Q169" s="8">
        <v>0.00023619255000000003</v>
      </c>
      <c r="R169" s="8">
        <v>0.0009142430357142856</v>
      </c>
      <c r="S169" s="6">
        <v>0.0025473120349247696</v>
      </c>
      <c r="T169" s="6">
        <v>0.00015196240389872364</v>
      </c>
      <c r="U169" s="5">
        <v>25</v>
      </c>
      <c r="V169" s="5">
        <v>34.8</v>
      </c>
      <c r="W169" s="5">
        <v>26.4</v>
      </c>
      <c r="X169" s="5">
        <v>25</v>
      </c>
      <c r="Y169" s="5">
        <v>25</v>
      </c>
    </row>
    <row r="170" spans="1:25" ht="12">
      <c r="A170" s="5">
        <v>170</v>
      </c>
      <c r="B170" s="5">
        <v>0</v>
      </c>
      <c r="C170" s="5">
        <v>0</v>
      </c>
      <c r="D170" s="5">
        <v>0</v>
      </c>
      <c r="E170" s="5">
        <v>100</v>
      </c>
      <c r="F170" s="5">
        <v>0</v>
      </c>
      <c r="G170" s="5">
        <v>3</v>
      </c>
      <c r="H170" s="6">
        <f t="shared" si="8"/>
        <v>0.002715802571262693</v>
      </c>
      <c r="I170" s="6">
        <v>100000</v>
      </c>
      <c r="J170" s="12">
        <v>1000000000</v>
      </c>
      <c r="K170" s="6">
        <f t="shared" si="9"/>
        <v>917970.184328413</v>
      </c>
      <c r="L170" s="6">
        <f t="shared" si="10"/>
        <v>338010647.03374565</v>
      </c>
      <c r="M170" s="5">
        <v>12</v>
      </c>
      <c r="N170" s="6">
        <f t="shared" si="11"/>
        <v>336479693.5718053</v>
      </c>
      <c r="O170" s="5">
        <v>0</v>
      </c>
      <c r="P170" s="6">
        <v>0.00016255</v>
      </c>
      <c r="Q170" s="8">
        <v>0.000235443525</v>
      </c>
      <c r="R170" s="8">
        <v>0.0009064990178571429</v>
      </c>
      <c r="S170" s="6">
        <v>0.0025038218263195374</v>
      </c>
      <c r="T170" s="6">
        <v>0.00015167473057383724</v>
      </c>
      <c r="U170" s="5">
        <v>25</v>
      </c>
      <c r="V170" s="5">
        <v>34.8</v>
      </c>
      <c r="W170" s="5">
        <v>26.4</v>
      </c>
      <c r="X170" s="5">
        <v>25</v>
      </c>
      <c r="Y170" s="5">
        <v>25</v>
      </c>
    </row>
    <row r="171" spans="1:25" ht="12">
      <c r="A171" s="5">
        <v>171</v>
      </c>
      <c r="B171" s="5">
        <v>0</v>
      </c>
      <c r="C171" s="5">
        <v>0</v>
      </c>
      <c r="D171" s="5">
        <v>0</v>
      </c>
      <c r="E171" s="5">
        <v>100</v>
      </c>
      <c r="F171" s="5">
        <v>0</v>
      </c>
      <c r="G171" s="5">
        <v>3</v>
      </c>
      <c r="H171" s="6">
        <f t="shared" si="8"/>
        <v>0.002692745272165231</v>
      </c>
      <c r="I171" s="6">
        <v>100000</v>
      </c>
      <c r="J171" s="12">
        <v>1000000000</v>
      </c>
      <c r="K171" s="6">
        <f t="shared" si="9"/>
        <v>912601.937636434</v>
      </c>
      <c r="L171" s="6">
        <f t="shared" si="10"/>
        <v>338911350.8321612</v>
      </c>
      <c r="M171" s="5">
        <v>12</v>
      </c>
      <c r="N171" s="6">
        <f t="shared" si="11"/>
        <v>337385225.1966632</v>
      </c>
      <c r="O171" s="5">
        <v>0</v>
      </c>
      <c r="P171" s="6">
        <v>0.00016226250000000002</v>
      </c>
      <c r="Q171" s="8">
        <v>0.00023469449999999998</v>
      </c>
      <c r="R171" s="8">
        <v>0.0008987924107142856</v>
      </c>
      <c r="S171" s="6">
        <v>0.0024613152813366753</v>
      </c>
      <c r="T171" s="6">
        <v>0.00015140124979717457</v>
      </c>
      <c r="U171" s="5">
        <v>25</v>
      </c>
      <c r="V171" s="5">
        <v>34.8</v>
      </c>
      <c r="W171" s="5">
        <v>26.4</v>
      </c>
      <c r="X171" s="5">
        <v>25</v>
      </c>
      <c r="Y171" s="5">
        <v>25</v>
      </c>
    </row>
    <row r="172" spans="1:25" ht="12">
      <c r="A172" s="5">
        <v>172</v>
      </c>
      <c r="B172" s="5">
        <v>0</v>
      </c>
      <c r="C172" s="5">
        <v>0</v>
      </c>
      <c r="D172" s="5">
        <v>0</v>
      </c>
      <c r="E172" s="5">
        <v>100</v>
      </c>
      <c r="F172" s="5">
        <v>0</v>
      </c>
      <c r="G172" s="5">
        <v>3</v>
      </c>
      <c r="H172" s="6">
        <f t="shared" si="8"/>
        <v>0.0026696874399810833</v>
      </c>
      <c r="I172" s="6">
        <v>100000</v>
      </c>
      <c r="J172" s="12">
        <v>1000000000</v>
      </c>
      <c r="K172" s="6">
        <f t="shared" si="9"/>
        <v>907296.1124176175</v>
      </c>
      <c r="L172" s="6">
        <f t="shared" si="10"/>
        <v>339851062.2741838</v>
      </c>
      <c r="M172" s="5">
        <v>12</v>
      </c>
      <c r="N172" s="6">
        <f t="shared" si="11"/>
        <v>338329673.1715129</v>
      </c>
      <c r="O172" s="5">
        <v>0</v>
      </c>
      <c r="P172" s="6">
        <v>0.00016196249999999999</v>
      </c>
      <c r="Q172" s="8">
        <v>0.00023394547499999997</v>
      </c>
      <c r="R172" s="8">
        <v>0.0008910858035714286</v>
      </c>
      <c r="S172" s="6">
        <v>0.002419764767493029</v>
      </c>
      <c r="T172" s="6">
        <v>0.00015111896290756905</v>
      </c>
      <c r="U172" s="5">
        <v>25</v>
      </c>
      <c r="V172" s="5">
        <v>34.8</v>
      </c>
      <c r="W172" s="5">
        <v>26.4</v>
      </c>
      <c r="X172" s="5">
        <v>25</v>
      </c>
      <c r="Y172" s="5">
        <v>25</v>
      </c>
    </row>
    <row r="173" spans="1:25" ht="12">
      <c r="A173" s="5">
        <v>173</v>
      </c>
      <c r="B173" s="5">
        <v>0</v>
      </c>
      <c r="C173" s="5">
        <v>0</v>
      </c>
      <c r="D173" s="5">
        <v>0</v>
      </c>
      <c r="E173" s="5">
        <v>100</v>
      </c>
      <c r="F173" s="5">
        <v>0</v>
      </c>
      <c r="G173" s="5">
        <v>3</v>
      </c>
      <c r="H173" s="6">
        <f t="shared" si="8"/>
        <v>0.0026473006851076564</v>
      </c>
      <c r="I173" s="6">
        <v>100000</v>
      </c>
      <c r="J173" s="12">
        <v>1000000000</v>
      </c>
      <c r="K173" s="6">
        <f t="shared" si="9"/>
        <v>902051.6262186718</v>
      </c>
      <c r="L173" s="6">
        <f t="shared" si="10"/>
        <v>340743925.04529136</v>
      </c>
      <c r="M173" s="5">
        <v>12</v>
      </c>
      <c r="N173" s="6">
        <f t="shared" si="11"/>
        <v>339227266.51601017</v>
      </c>
      <c r="O173" s="5">
        <v>0</v>
      </c>
      <c r="P173" s="6">
        <v>0.000161675</v>
      </c>
      <c r="Q173" s="8">
        <v>0.00023319645</v>
      </c>
      <c r="R173" s="8">
        <v>0.0008836036607142857</v>
      </c>
      <c r="S173" s="6">
        <v>0.002379143577818462</v>
      </c>
      <c r="T173" s="6">
        <v>0.00015084548213090642</v>
      </c>
      <c r="U173" s="5">
        <v>25</v>
      </c>
      <c r="V173" s="5">
        <v>34.8</v>
      </c>
      <c r="W173" s="5">
        <v>26.4</v>
      </c>
      <c r="X173" s="5">
        <v>25</v>
      </c>
      <c r="Y173" s="5">
        <v>25</v>
      </c>
    </row>
    <row r="174" spans="1:25" ht="12">
      <c r="A174" s="5">
        <v>174</v>
      </c>
      <c r="B174" s="5">
        <v>0</v>
      </c>
      <c r="C174" s="5">
        <v>0</v>
      </c>
      <c r="D174" s="5">
        <v>0</v>
      </c>
      <c r="E174" s="5">
        <v>100</v>
      </c>
      <c r="F174" s="5">
        <v>0</v>
      </c>
      <c r="G174" s="5">
        <v>3</v>
      </c>
      <c r="H174" s="6">
        <f t="shared" si="8"/>
        <v>0.0026255850527590052</v>
      </c>
      <c r="I174" s="6">
        <v>100000</v>
      </c>
      <c r="J174" s="12">
        <v>1000000000</v>
      </c>
      <c r="K174" s="6">
        <f t="shared" si="9"/>
        <v>896867.4214702885</v>
      </c>
      <c r="L174" s="6">
        <f t="shared" si="10"/>
        <v>341587647.495116</v>
      </c>
      <c r="M174" s="5">
        <v>12</v>
      </c>
      <c r="N174" s="6">
        <f t="shared" si="11"/>
        <v>340075788.676162</v>
      </c>
      <c r="O174" s="5">
        <v>0</v>
      </c>
      <c r="P174" s="6">
        <v>0.00016137499999999998</v>
      </c>
      <c r="Q174" s="8">
        <v>0.0002324830928571429</v>
      </c>
      <c r="R174" s="8">
        <v>0.0008763459821428571</v>
      </c>
      <c r="S174" s="6">
        <v>0.0023394258949224218</v>
      </c>
      <c r="T174" s="6">
        <v>0.0001505634953820441</v>
      </c>
      <c r="U174" s="5">
        <v>25</v>
      </c>
      <c r="V174" s="5">
        <v>34.8</v>
      </c>
      <c r="W174" s="5">
        <v>26.4</v>
      </c>
      <c r="X174" s="5">
        <v>25</v>
      </c>
      <c r="Y174" s="5">
        <v>25</v>
      </c>
    </row>
    <row r="175" spans="1:25" ht="12">
      <c r="A175" s="5">
        <v>175</v>
      </c>
      <c r="B175" s="5">
        <v>0</v>
      </c>
      <c r="C175" s="5">
        <v>0</v>
      </c>
      <c r="D175" s="5">
        <v>0</v>
      </c>
      <c r="E175" s="5">
        <v>100</v>
      </c>
      <c r="F175" s="5">
        <v>0</v>
      </c>
      <c r="G175" s="5">
        <v>3</v>
      </c>
      <c r="H175" s="6">
        <f t="shared" si="8"/>
        <v>0.0026038689475899046</v>
      </c>
      <c r="I175" s="6">
        <v>100000</v>
      </c>
      <c r="J175" s="12">
        <v>1000000000</v>
      </c>
      <c r="K175" s="6">
        <f t="shared" si="9"/>
        <v>891742.4647761727</v>
      </c>
      <c r="L175" s="6">
        <f t="shared" si="10"/>
        <v>342468258.85824776</v>
      </c>
      <c r="M175" s="5">
        <v>12</v>
      </c>
      <c r="N175" s="6">
        <f t="shared" si="11"/>
        <v>340961090.2876317</v>
      </c>
      <c r="O175" s="5">
        <v>0</v>
      </c>
      <c r="P175" s="6">
        <v>0.000161075</v>
      </c>
      <c r="Q175" s="8">
        <v>0.00023178756964285714</v>
      </c>
      <c r="R175" s="8">
        <v>0.0008690883035714286</v>
      </c>
      <c r="S175" s="6">
        <v>0.00230058675664473</v>
      </c>
      <c r="T175" s="6">
        <v>0.00015027896548591293</v>
      </c>
      <c r="U175" s="5">
        <v>25</v>
      </c>
      <c r="V175" s="5">
        <v>34.8</v>
      </c>
      <c r="W175" s="5">
        <v>26.4</v>
      </c>
      <c r="X175" s="5">
        <v>25</v>
      </c>
      <c r="Y175" s="5">
        <v>25</v>
      </c>
    </row>
    <row r="176" spans="1:25" ht="12">
      <c r="A176" s="5">
        <v>176</v>
      </c>
      <c r="B176" s="5">
        <v>0</v>
      </c>
      <c r="C176" s="5">
        <v>0</v>
      </c>
      <c r="D176" s="5">
        <v>0</v>
      </c>
      <c r="E176" s="5">
        <v>100</v>
      </c>
      <c r="F176" s="5">
        <v>0</v>
      </c>
      <c r="G176" s="5">
        <v>3</v>
      </c>
      <c r="H176" s="6">
        <f t="shared" si="8"/>
        <v>0.002582264311926319</v>
      </c>
      <c r="I176" s="6">
        <v>100000</v>
      </c>
      <c r="J176" s="12">
        <v>1000000000</v>
      </c>
      <c r="K176" s="6">
        <f t="shared" si="9"/>
        <v>886675.746226308</v>
      </c>
      <c r="L176" s="6">
        <f t="shared" si="10"/>
        <v>343371413.27134913</v>
      </c>
      <c r="M176" s="5">
        <v>12</v>
      </c>
      <c r="N176" s="6">
        <f t="shared" si="11"/>
        <v>341868795.75818974</v>
      </c>
      <c r="O176" s="5">
        <v>0</v>
      </c>
      <c r="P176" s="6">
        <v>0.0001607875</v>
      </c>
      <c r="Q176" s="8">
        <v>0.00023107421249999997</v>
      </c>
      <c r="R176" s="8">
        <v>0.0008618680357142857</v>
      </c>
      <c r="S176" s="6">
        <v>0.0022626020232124917</v>
      </c>
      <c r="T176" s="6">
        <v>0.0001500057848499934</v>
      </c>
      <c r="U176" s="5">
        <v>25</v>
      </c>
      <c r="V176" s="5">
        <v>34.8</v>
      </c>
      <c r="W176" s="5">
        <v>26.4</v>
      </c>
      <c r="X176" s="5">
        <v>25</v>
      </c>
      <c r="Y176" s="5">
        <v>25</v>
      </c>
    </row>
    <row r="177" spans="1:25" ht="12">
      <c r="A177" s="5">
        <v>177</v>
      </c>
      <c r="B177" s="5">
        <v>0</v>
      </c>
      <c r="C177" s="5">
        <v>0</v>
      </c>
      <c r="D177" s="5">
        <v>0</v>
      </c>
      <c r="E177" s="5">
        <v>100</v>
      </c>
      <c r="F177" s="5">
        <v>0</v>
      </c>
      <c r="G177" s="5">
        <v>3</v>
      </c>
      <c r="H177" s="6">
        <f t="shared" si="8"/>
        <v>0.00256054726352295</v>
      </c>
      <c r="I177" s="6">
        <v>100000</v>
      </c>
      <c r="J177" s="12">
        <v>1000000000</v>
      </c>
      <c r="K177" s="6">
        <f t="shared" si="9"/>
        <v>881666.278733504</v>
      </c>
      <c r="L177" s="6">
        <f t="shared" si="10"/>
        <v>344327281.6298092</v>
      </c>
      <c r="M177" s="5">
        <v>12</v>
      </c>
      <c r="N177" s="6">
        <f t="shared" si="11"/>
        <v>342829104.9529961</v>
      </c>
      <c r="O177" s="5">
        <v>0</v>
      </c>
      <c r="P177" s="6">
        <v>0.00016048750000000002</v>
      </c>
      <c r="Q177" s="8">
        <v>0.00023037868928571428</v>
      </c>
      <c r="R177" s="8">
        <v>0.0008546103571428572</v>
      </c>
      <c r="S177" s="6">
        <v>0.0022254483458293275</v>
      </c>
      <c r="T177" s="6">
        <v>0.0001497239481715027</v>
      </c>
      <c r="U177" s="5">
        <v>25</v>
      </c>
      <c r="V177" s="5">
        <v>34.8</v>
      </c>
      <c r="W177" s="5">
        <v>26.4</v>
      </c>
      <c r="X177" s="5">
        <v>25</v>
      </c>
      <c r="Y177" s="5">
        <v>25</v>
      </c>
    </row>
    <row r="178" spans="1:25" ht="12">
      <c r="A178" s="5">
        <v>178</v>
      </c>
      <c r="B178" s="5">
        <v>0</v>
      </c>
      <c r="C178" s="5">
        <v>0</v>
      </c>
      <c r="D178" s="5">
        <v>0</v>
      </c>
      <c r="E178" s="5">
        <v>100</v>
      </c>
      <c r="F178" s="5">
        <v>0</v>
      </c>
      <c r="G178" s="5">
        <v>3</v>
      </c>
      <c r="H178" s="6">
        <f t="shared" si="8"/>
        <v>0.002538941689466556</v>
      </c>
      <c r="I178" s="6">
        <v>100000</v>
      </c>
      <c r="J178" s="12">
        <v>1000000000</v>
      </c>
      <c r="K178" s="6">
        <f t="shared" si="9"/>
        <v>876713.0973923046</v>
      </c>
      <c r="L178" s="6">
        <f t="shared" si="10"/>
        <v>345306511.382113</v>
      </c>
      <c r="M178" s="5">
        <v>12</v>
      </c>
      <c r="N178" s="6">
        <f t="shared" si="11"/>
        <v>343812648.2787962</v>
      </c>
      <c r="O178" s="5">
        <v>0</v>
      </c>
      <c r="P178" s="6">
        <v>0.0001602</v>
      </c>
      <c r="Q178" s="8">
        <v>0.00022966533214285715</v>
      </c>
      <c r="R178" s="8">
        <v>0.0008473900892857142</v>
      </c>
      <c r="S178" s="6">
        <v>0.0021891031366270777</v>
      </c>
      <c r="T178" s="6">
        <v>0.0001494507675355832</v>
      </c>
      <c r="U178" s="5">
        <v>25</v>
      </c>
      <c r="V178" s="5">
        <v>34.8</v>
      </c>
      <c r="W178" s="5">
        <v>26.4</v>
      </c>
      <c r="X178" s="5">
        <v>25</v>
      </c>
      <c r="Y178" s="5">
        <v>25</v>
      </c>
    </row>
    <row r="179" spans="1:25" ht="12">
      <c r="A179" s="5">
        <v>179</v>
      </c>
      <c r="B179" s="5">
        <v>0</v>
      </c>
      <c r="C179" s="5">
        <v>0</v>
      </c>
      <c r="D179" s="5">
        <v>0</v>
      </c>
      <c r="E179" s="5">
        <v>100</v>
      </c>
      <c r="F179" s="5">
        <v>0</v>
      </c>
      <c r="G179" s="5">
        <v>3</v>
      </c>
      <c r="H179" s="6">
        <f t="shared" si="8"/>
        <v>0.002518007344886275</v>
      </c>
      <c r="I179" s="6">
        <v>100000</v>
      </c>
      <c r="J179" s="12">
        <v>1000000000</v>
      </c>
      <c r="K179" s="6">
        <f t="shared" si="9"/>
        <v>871815.2588593867</v>
      </c>
      <c r="L179" s="6">
        <f t="shared" si="10"/>
        <v>346232214.385682</v>
      </c>
      <c r="M179" s="5">
        <v>12</v>
      </c>
      <c r="N179" s="6">
        <f t="shared" si="11"/>
        <v>344742736.45866853</v>
      </c>
      <c r="O179" s="5">
        <v>0</v>
      </c>
      <c r="P179" s="6">
        <v>0.0001599</v>
      </c>
      <c r="Q179" s="8">
        <v>0.00022896980892857144</v>
      </c>
      <c r="R179" s="8">
        <v>0.0008403942857142857</v>
      </c>
      <c r="S179" s="6">
        <v>0.0021535445399139337</v>
      </c>
      <c r="T179" s="6">
        <v>0.00014917162407473297</v>
      </c>
      <c r="U179" s="5">
        <v>25</v>
      </c>
      <c r="V179" s="5">
        <v>34.8</v>
      </c>
      <c r="W179" s="5">
        <v>26.4</v>
      </c>
      <c r="X179" s="5">
        <v>25</v>
      </c>
      <c r="Y179" s="5">
        <v>25</v>
      </c>
    </row>
    <row r="180" spans="1:25" ht="12">
      <c r="A180" s="5">
        <v>180</v>
      </c>
      <c r="B180" s="5">
        <v>0</v>
      </c>
      <c r="C180" s="5">
        <v>0</v>
      </c>
      <c r="D180" s="5">
        <v>0</v>
      </c>
      <c r="E180" s="5">
        <v>100</v>
      </c>
      <c r="F180" s="5">
        <v>0</v>
      </c>
      <c r="G180" s="5">
        <v>3</v>
      </c>
      <c r="H180" s="6">
        <f t="shared" si="8"/>
        <v>0.002497184512828321</v>
      </c>
      <c r="I180" s="6">
        <v>100000</v>
      </c>
      <c r="J180" s="12">
        <v>1000000000</v>
      </c>
      <c r="K180" s="6">
        <f t="shared" si="9"/>
        <v>866971.8407546122</v>
      </c>
      <c r="L180" s="6">
        <f t="shared" si="10"/>
        <v>347179728.33039737</v>
      </c>
      <c r="M180" s="5">
        <v>12</v>
      </c>
      <c r="N180" s="6">
        <f t="shared" si="11"/>
        <v>345694487.28211236</v>
      </c>
      <c r="O180" s="5">
        <v>0</v>
      </c>
      <c r="P180" s="6">
        <v>0.00015962500000000002</v>
      </c>
      <c r="Q180" s="8">
        <v>0.00022825645178571429</v>
      </c>
      <c r="R180" s="8">
        <v>0.0008334358928571428</v>
      </c>
      <c r="S180" s="6">
        <v>0.00211875140465645</v>
      </c>
      <c r="T180" s="6">
        <v>0.0001489072495517563</v>
      </c>
      <c r="U180" s="5">
        <v>25</v>
      </c>
      <c r="V180" s="5">
        <v>34.8</v>
      </c>
      <c r="W180" s="5">
        <v>26.4</v>
      </c>
      <c r="X180" s="5">
        <v>25</v>
      </c>
      <c r="Y180" s="5">
        <v>25</v>
      </c>
    </row>
    <row r="181" spans="1:25" ht="12">
      <c r="A181" s="5">
        <v>181</v>
      </c>
      <c r="B181" s="5">
        <v>0</v>
      </c>
      <c r="C181" s="5">
        <v>0</v>
      </c>
      <c r="D181" s="5">
        <v>0</v>
      </c>
      <c r="E181" s="5">
        <v>100</v>
      </c>
      <c r="F181" s="5">
        <v>0</v>
      </c>
      <c r="G181" s="5">
        <v>3</v>
      </c>
      <c r="H181" s="6">
        <f t="shared" si="8"/>
        <v>0.0024763612460856343</v>
      </c>
      <c r="I181" s="6">
        <v>100000</v>
      </c>
      <c r="J181" s="12">
        <v>1000000000</v>
      </c>
      <c r="K181" s="6">
        <f t="shared" si="9"/>
        <v>862181.9410819348</v>
      </c>
      <c r="L181" s="6">
        <f t="shared" si="10"/>
        <v>348164849.7143861</v>
      </c>
      <c r="M181" s="5">
        <v>12</v>
      </c>
      <c r="N181" s="6">
        <f t="shared" si="11"/>
        <v>346683755.94259197</v>
      </c>
      <c r="O181" s="5">
        <v>0</v>
      </c>
      <c r="P181" s="6">
        <v>0.00015933750000000002</v>
      </c>
      <c r="Q181" s="8">
        <v>0.00022756092857142854</v>
      </c>
      <c r="R181" s="8">
        <v>0.0008264775</v>
      </c>
      <c r="S181" s="6">
        <v>0.002084703258136244</v>
      </c>
      <c r="T181" s="6">
        <v>0.00014863691220384887</v>
      </c>
      <c r="U181" s="5">
        <v>25</v>
      </c>
      <c r="V181" s="5">
        <v>34.8</v>
      </c>
      <c r="W181" s="5">
        <v>26.4</v>
      </c>
      <c r="X181" s="5">
        <v>25</v>
      </c>
      <c r="Y181" s="5">
        <v>25</v>
      </c>
    </row>
    <row r="182" spans="1:25" ht="12">
      <c r="A182" s="5">
        <v>182</v>
      </c>
      <c r="B182" s="5">
        <v>0</v>
      </c>
      <c r="C182" s="5">
        <v>0</v>
      </c>
      <c r="D182" s="5">
        <v>0</v>
      </c>
      <c r="E182" s="5">
        <v>100</v>
      </c>
      <c r="F182" s="5">
        <v>0</v>
      </c>
      <c r="G182" s="5">
        <v>3</v>
      </c>
      <c r="H182" s="6">
        <f t="shared" si="8"/>
        <v>0.002455537544648889</v>
      </c>
      <c r="I182" s="6">
        <v>100000</v>
      </c>
      <c r="J182" s="12">
        <v>1000000000</v>
      </c>
      <c r="K182" s="6">
        <f t="shared" si="9"/>
        <v>857444.6776693967</v>
      </c>
      <c r="L182" s="6">
        <f t="shared" si="10"/>
        <v>349188176.5513793</v>
      </c>
      <c r="M182" s="5">
        <v>12</v>
      </c>
      <c r="N182" s="6">
        <f t="shared" si="11"/>
        <v>347711078.5978866</v>
      </c>
      <c r="O182" s="5">
        <v>0</v>
      </c>
      <c r="P182" s="6">
        <v>0.0001590625</v>
      </c>
      <c r="Q182" s="8">
        <v>0.00022688323928571428</v>
      </c>
      <c r="R182" s="8">
        <v>0.0008195191071428571</v>
      </c>
      <c r="S182" s="6">
        <v>0.002051380280725313</v>
      </c>
      <c r="T182" s="6">
        <v>0.0001483755310392558</v>
      </c>
      <c r="U182" s="5">
        <v>25</v>
      </c>
      <c r="V182" s="5">
        <v>34.8</v>
      </c>
      <c r="W182" s="5">
        <v>26.4</v>
      </c>
      <c r="X182" s="5">
        <v>25</v>
      </c>
      <c r="Y182" s="5">
        <v>25</v>
      </c>
    </row>
    <row r="183" spans="1:25" ht="12">
      <c r="A183" s="5">
        <v>183</v>
      </c>
      <c r="B183" s="5">
        <v>0</v>
      </c>
      <c r="C183" s="5">
        <v>0</v>
      </c>
      <c r="D183" s="5">
        <v>0</v>
      </c>
      <c r="E183" s="5">
        <v>100</v>
      </c>
      <c r="F183" s="5">
        <v>0</v>
      </c>
      <c r="G183" s="5">
        <v>3</v>
      </c>
      <c r="H183" s="6">
        <f t="shared" si="8"/>
        <v>0.0024347134085092037</v>
      </c>
      <c r="I183" s="6">
        <v>100000</v>
      </c>
      <c r="J183" s="12">
        <v>1000000000</v>
      </c>
      <c r="K183" s="6">
        <f t="shared" si="9"/>
        <v>852759.1876274875</v>
      </c>
      <c r="L183" s="6">
        <f t="shared" si="10"/>
        <v>350250335.2744253</v>
      </c>
      <c r="M183" s="5">
        <v>12</v>
      </c>
      <c r="N183" s="6">
        <f t="shared" si="11"/>
        <v>348777155.7980769</v>
      </c>
      <c r="O183" s="5">
        <v>0</v>
      </c>
      <c r="P183" s="6">
        <v>0.000158775</v>
      </c>
      <c r="Q183" s="8">
        <v>0.00022620555000000002</v>
      </c>
      <c r="R183" s="8">
        <v>0.0008125607142857144</v>
      </c>
      <c r="S183" s="6">
        <v>0.002018763281726866</v>
      </c>
      <c r="T183" s="6">
        <v>0.00014810534376171996</v>
      </c>
      <c r="U183" s="5">
        <v>25</v>
      </c>
      <c r="V183" s="5">
        <v>34.8</v>
      </c>
      <c r="W183" s="5">
        <v>26.4</v>
      </c>
      <c r="X183" s="5">
        <v>25</v>
      </c>
      <c r="Y183" s="5">
        <v>25</v>
      </c>
    </row>
    <row r="184" spans="1:25" ht="12">
      <c r="A184" s="5">
        <v>184</v>
      </c>
      <c r="B184" s="5">
        <v>0</v>
      </c>
      <c r="C184" s="5">
        <v>0</v>
      </c>
      <c r="D184" s="5">
        <v>0</v>
      </c>
      <c r="E184" s="5">
        <v>100</v>
      </c>
      <c r="F184" s="5">
        <v>0</v>
      </c>
      <c r="G184" s="5">
        <v>3</v>
      </c>
      <c r="H184" s="6">
        <f t="shared" si="8"/>
        <v>0.0024142247212816104</v>
      </c>
      <c r="I184" s="6">
        <v>100000</v>
      </c>
      <c r="J184" s="12">
        <v>1000000000</v>
      </c>
      <c r="K184" s="6">
        <f t="shared" si="9"/>
        <v>848124.6268251642</v>
      </c>
      <c r="L184" s="6">
        <f t="shared" si="10"/>
        <v>351303099.2305184</v>
      </c>
      <c r="M184" s="5">
        <v>12</v>
      </c>
      <c r="N184" s="6">
        <f t="shared" si="11"/>
        <v>349833785.29145104</v>
      </c>
      <c r="O184" s="5">
        <v>0</v>
      </c>
      <c r="P184" s="6">
        <v>0.00015849999999999998</v>
      </c>
      <c r="Q184" s="8">
        <v>0.00022552786071428568</v>
      </c>
      <c r="R184" s="8">
        <v>0.0008057145535714286</v>
      </c>
      <c r="S184" s="6">
        <v>0.0019868336762313378</v>
      </c>
      <c r="T184" s="6">
        <v>0.00014784126937948647</v>
      </c>
      <c r="U184" s="5">
        <v>25</v>
      </c>
      <c r="V184" s="5">
        <v>34.8</v>
      </c>
      <c r="W184" s="5">
        <v>26.4</v>
      </c>
      <c r="X184" s="5">
        <v>25</v>
      </c>
      <c r="Y184" s="5">
        <v>25</v>
      </c>
    </row>
    <row r="185" spans="1:25" ht="12">
      <c r="A185" s="5">
        <v>185</v>
      </c>
      <c r="B185" s="5">
        <v>0</v>
      </c>
      <c r="C185" s="5">
        <v>0</v>
      </c>
      <c r="D185" s="5">
        <v>0</v>
      </c>
      <c r="E185" s="5">
        <v>100</v>
      </c>
      <c r="F185" s="5">
        <v>0</v>
      </c>
      <c r="G185" s="5">
        <v>3</v>
      </c>
      <c r="H185" s="6">
        <f t="shared" si="8"/>
        <v>0.0023939595401957225</v>
      </c>
      <c r="I185" s="6">
        <v>100000</v>
      </c>
      <c r="J185" s="12">
        <v>1000000000</v>
      </c>
      <c r="K185" s="6">
        <f t="shared" si="9"/>
        <v>843540.169382866</v>
      </c>
      <c r="L185" s="6">
        <f t="shared" si="10"/>
        <v>352361915.57101285</v>
      </c>
      <c r="M185" s="5">
        <v>12</v>
      </c>
      <c r="N185" s="6">
        <f t="shared" si="11"/>
        <v>350896438.8787918</v>
      </c>
      <c r="O185" s="5">
        <v>0</v>
      </c>
      <c r="P185" s="6">
        <v>0.0001582125</v>
      </c>
      <c r="Q185" s="8">
        <v>0.00022485017142857142</v>
      </c>
      <c r="R185" s="8">
        <v>0.0007989432142857143</v>
      </c>
      <c r="S185" s="6">
        <v>0.0019555734629398964</v>
      </c>
      <c r="T185" s="6">
        <v>0.00014757108210195063</v>
      </c>
      <c r="U185" s="5">
        <v>25</v>
      </c>
      <c r="V185" s="5">
        <v>34.8</v>
      </c>
      <c r="W185" s="5">
        <v>26.4</v>
      </c>
      <c r="X185" s="5">
        <v>25</v>
      </c>
      <c r="Y185" s="5">
        <v>25</v>
      </c>
    </row>
    <row r="186" spans="1:25" ht="12">
      <c r="A186" s="5">
        <v>186</v>
      </c>
      <c r="B186" s="5">
        <v>0</v>
      </c>
      <c r="C186" s="5">
        <v>0</v>
      </c>
      <c r="D186" s="5">
        <v>0</v>
      </c>
      <c r="E186" s="5">
        <v>100</v>
      </c>
      <c r="F186" s="5">
        <v>0</v>
      </c>
      <c r="G186" s="5">
        <v>3</v>
      </c>
      <c r="H186" s="6">
        <f t="shared" si="8"/>
        <v>0.002373805913170046</v>
      </c>
      <c r="I186" s="6">
        <v>100000</v>
      </c>
      <c r="J186" s="12">
        <v>1000000000</v>
      </c>
      <c r="K186" s="6">
        <f t="shared" si="9"/>
        <v>839005.0071818829</v>
      </c>
      <c r="L186" s="6">
        <f t="shared" si="10"/>
        <v>353442967.9052625</v>
      </c>
      <c r="M186" s="5">
        <v>12</v>
      </c>
      <c r="N186" s="6">
        <f t="shared" si="11"/>
        <v>351981209.67390776</v>
      </c>
      <c r="O186" s="5">
        <v>0</v>
      </c>
      <c r="P186" s="6">
        <v>0.00015793749999999998</v>
      </c>
      <c r="Q186" s="8">
        <v>0.00022417248214285718</v>
      </c>
      <c r="R186" s="8">
        <v>0.0007922092857142857</v>
      </c>
      <c r="S186" s="6">
        <v>0.0019249652029101917</v>
      </c>
      <c r="T186" s="6">
        <v>0.0001473097009373576</v>
      </c>
      <c r="U186" s="5">
        <v>25</v>
      </c>
      <c r="V186" s="5">
        <v>34.8</v>
      </c>
      <c r="W186" s="5">
        <v>26.4</v>
      </c>
      <c r="X186" s="5">
        <v>25</v>
      </c>
      <c r="Y186" s="5">
        <v>25</v>
      </c>
    </row>
    <row r="187" spans="1:25" ht="12">
      <c r="A187" s="5">
        <v>187</v>
      </c>
      <c r="B187" s="5">
        <v>0</v>
      </c>
      <c r="C187" s="5">
        <v>0</v>
      </c>
      <c r="D187" s="5">
        <v>0</v>
      </c>
      <c r="E187" s="5">
        <v>100</v>
      </c>
      <c r="F187" s="5">
        <v>0</v>
      </c>
      <c r="G187" s="5">
        <v>3</v>
      </c>
      <c r="H187" s="6">
        <f t="shared" si="8"/>
        <v>0.0023535399110073962</v>
      </c>
      <c r="I187" s="6">
        <v>100000</v>
      </c>
      <c r="J187" s="12">
        <v>1000000000</v>
      </c>
      <c r="K187" s="6">
        <f t="shared" si="9"/>
        <v>834518.3493894663</v>
      </c>
      <c r="L187" s="6">
        <f t="shared" si="10"/>
        <v>354580071.2732608</v>
      </c>
      <c r="M187" s="5">
        <v>12</v>
      </c>
      <c r="N187" s="6">
        <f t="shared" si="11"/>
        <v>353121928.3816304</v>
      </c>
      <c r="O187" s="5">
        <v>0</v>
      </c>
      <c r="P187" s="6">
        <v>0.00015765</v>
      </c>
      <c r="Q187" s="8">
        <v>0.00022349479285714284</v>
      </c>
      <c r="R187" s="8">
        <v>0.0007854379464285713</v>
      </c>
      <c r="S187" s="6">
        <v>0.0018949919991815</v>
      </c>
      <c r="T187" s="6">
        <v>0.00014703951365982178</v>
      </c>
      <c r="U187" s="5">
        <v>25</v>
      </c>
      <c r="V187" s="5">
        <v>34.8</v>
      </c>
      <c r="W187" s="5">
        <v>26.4</v>
      </c>
      <c r="X187" s="5">
        <v>25</v>
      </c>
      <c r="Y187" s="5">
        <v>25</v>
      </c>
    </row>
    <row r="188" spans="1:25" ht="12">
      <c r="A188" s="5">
        <v>188</v>
      </c>
      <c r="B188" s="5">
        <v>0</v>
      </c>
      <c r="C188" s="5">
        <v>0</v>
      </c>
      <c r="D188" s="5">
        <v>0</v>
      </c>
      <c r="E188" s="5">
        <v>100</v>
      </c>
      <c r="F188" s="5">
        <v>0</v>
      </c>
      <c r="G188" s="5">
        <v>3</v>
      </c>
      <c r="H188" s="6">
        <f t="shared" si="8"/>
        <v>0.0023332734971566182</v>
      </c>
      <c r="I188" s="6">
        <v>100000</v>
      </c>
      <c r="J188" s="12">
        <v>1000000000</v>
      </c>
      <c r="K188" s="6">
        <f t="shared" si="9"/>
        <v>830079.4219990969</v>
      </c>
      <c r="L188" s="6">
        <f t="shared" si="10"/>
        <v>355757446.7848073</v>
      </c>
      <c r="M188" s="5">
        <v>12</v>
      </c>
      <c r="N188" s="6">
        <f t="shared" si="11"/>
        <v>354302759.22268754</v>
      </c>
      <c r="O188" s="5">
        <v>0</v>
      </c>
      <c r="P188" s="6">
        <v>0.00015737500000000002</v>
      </c>
      <c r="Q188" s="8">
        <v>0.00022281710357142858</v>
      </c>
      <c r="R188" s="8">
        <v>0.0007786666071428571</v>
      </c>
      <c r="S188" s="6">
        <v>0.0018656374772385265</v>
      </c>
      <c r="T188" s="6">
        <v>0.0001467808257128692</v>
      </c>
      <c r="U188" s="5">
        <v>25</v>
      </c>
      <c r="V188" s="5">
        <v>34.8</v>
      </c>
      <c r="W188" s="5">
        <v>26.4</v>
      </c>
      <c r="X188" s="5">
        <v>25</v>
      </c>
      <c r="Y188" s="5">
        <v>25</v>
      </c>
    </row>
    <row r="189" spans="1:25" ht="12">
      <c r="A189" s="5">
        <v>189</v>
      </c>
      <c r="B189" s="5">
        <v>0</v>
      </c>
      <c r="C189" s="5">
        <v>0</v>
      </c>
      <c r="D189" s="5">
        <v>0</v>
      </c>
      <c r="E189" s="5">
        <v>100</v>
      </c>
      <c r="F189" s="5">
        <v>0</v>
      </c>
      <c r="G189" s="5">
        <v>3</v>
      </c>
      <c r="H189" s="6">
        <f t="shared" si="8"/>
        <v>0.002313118644152179</v>
      </c>
      <c r="I189" s="6">
        <v>100000</v>
      </c>
      <c r="J189" s="12">
        <v>1000000000</v>
      </c>
      <c r="K189" s="6">
        <f t="shared" si="9"/>
        <v>825687.467385345</v>
      </c>
      <c r="L189" s="6">
        <f t="shared" si="10"/>
        <v>356958545.75932574</v>
      </c>
      <c r="M189" s="5">
        <v>12</v>
      </c>
      <c r="N189" s="6">
        <f t="shared" si="11"/>
        <v>355507280.7056986</v>
      </c>
      <c r="O189" s="5">
        <v>0</v>
      </c>
      <c r="P189" s="6">
        <v>0.00015708750000000002</v>
      </c>
      <c r="Q189" s="8">
        <v>0.00022215724821428572</v>
      </c>
      <c r="R189" s="8">
        <v>0.0007719326785714285</v>
      </c>
      <c r="S189" s="6">
        <v>0.0018368857662753024</v>
      </c>
      <c r="T189" s="6">
        <v>0.0001465107885057049</v>
      </c>
      <c r="U189" s="5">
        <v>25</v>
      </c>
      <c r="V189" s="5">
        <v>34.8</v>
      </c>
      <c r="W189" s="5">
        <v>26.4</v>
      </c>
      <c r="X189" s="5">
        <v>25</v>
      </c>
      <c r="Y189" s="5">
        <v>25</v>
      </c>
    </row>
    <row r="190" spans="1:25" ht="12">
      <c r="A190" s="5">
        <v>190</v>
      </c>
      <c r="B190" s="5">
        <v>0</v>
      </c>
      <c r="C190" s="5">
        <v>0</v>
      </c>
      <c r="D190" s="5">
        <v>0</v>
      </c>
      <c r="E190" s="5">
        <v>100</v>
      </c>
      <c r="F190" s="5">
        <v>0</v>
      </c>
      <c r="G190" s="5">
        <v>3</v>
      </c>
      <c r="H190" s="6">
        <f t="shared" si="8"/>
        <v>0.0022931873335517716</v>
      </c>
      <c r="I190" s="6">
        <v>100000</v>
      </c>
      <c r="J190" s="12">
        <v>1000000000</v>
      </c>
      <c r="K190" s="6">
        <f t="shared" si="9"/>
        <v>821341.7438727906</v>
      </c>
      <c r="L190" s="6">
        <f t="shared" si="10"/>
        <v>358166004.0833501</v>
      </c>
      <c r="M190" s="5">
        <v>12</v>
      </c>
      <c r="N190" s="6">
        <f t="shared" si="11"/>
        <v>356718074.9874708</v>
      </c>
      <c r="O190" s="5">
        <v>0</v>
      </c>
      <c r="P190" s="6">
        <v>0.0001568125</v>
      </c>
      <c r="Q190" s="8">
        <v>0.00022147955892857143</v>
      </c>
      <c r="R190" s="8">
        <v>0.0007652735714285714</v>
      </c>
      <c r="S190" s="6">
        <v>0.0018087214812224951</v>
      </c>
      <c r="T190" s="6">
        <v>0.00014624940734111192</v>
      </c>
      <c r="U190" s="5">
        <v>25</v>
      </c>
      <c r="V190" s="5">
        <v>34.8</v>
      </c>
      <c r="W190" s="5">
        <v>26.4</v>
      </c>
      <c r="X190" s="5">
        <v>25</v>
      </c>
      <c r="Y190" s="5">
        <v>25</v>
      </c>
    </row>
    <row r="191" spans="1:25" ht="12">
      <c r="A191" s="5">
        <v>191</v>
      </c>
      <c r="B191" s="5">
        <v>0</v>
      </c>
      <c r="C191" s="5">
        <v>0</v>
      </c>
      <c r="D191" s="5">
        <v>0</v>
      </c>
      <c r="E191" s="5">
        <v>100</v>
      </c>
      <c r="F191" s="5">
        <v>0</v>
      </c>
      <c r="G191" s="5">
        <v>3</v>
      </c>
      <c r="H191" s="6">
        <f t="shared" si="8"/>
        <v>0.002273367601777543</v>
      </c>
      <c r="I191" s="6">
        <v>100000</v>
      </c>
      <c r="J191" s="12">
        <v>1000000000</v>
      </c>
      <c r="K191" s="6">
        <f t="shared" si="9"/>
        <v>817041.5253184828</v>
      </c>
      <c r="L191" s="6">
        <f t="shared" si="10"/>
        <v>359397012.9070368</v>
      </c>
      <c r="M191" s="5">
        <v>12</v>
      </c>
      <c r="N191" s="6">
        <f t="shared" si="11"/>
        <v>357952328.50148803</v>
      </c>
      <c r="O191" s="5">
        <v>0</v>
      </c>
      <c r="P191" s="6">
        <v>0.00015653750000000003</v>
      </c>
      <c r="Q191" s="8">
        <v>0.00022081970357142858</v>
      </c>
      <c r="R191" s="8">
        <v>0.0007586518749999999</v>
      </c>
      <c r="S191" s="6">
        <v>0.0017811297055033658</v>
      </c>
      <c r="T191" s="6">
        <v>0.00014599086946453092</v>
      </c>
      <c r="U191" s="5">
        <v>25</v>
      </c>
      <c r="V191" s="5">
        <v>34.8</v>
      </c>
      <c r="W191" s="5">
        <v>26.4</v>
      </c>
      <c r="X191" s="5">
        <v>25</v>
      </c>
      <c r="Y191" s="5">
        <v>25</v>
      </c>
    </row>
    <row r="192" spans="1:25" ht="12">
      <c r="A192" s="5">
        <v>192</v>
      </c>
      <c r="B192" s="5">
        <v>0</v>
      </c>
      <c r="C192" s="5">
        <v>0</v>
      </c>
      <c r="D192" s="5">
        <v>0</v>
      </c>
      <c r="E192" s="5">
        <v>100</v>
      </c>
      <c r="F192" s="5">
        <v>0</v>
      </c>
      <c r="G192" s="5">
        <v>3</v>
      </c>
      <c r="H192" s="6">
        <f t="shared" si="8"/>
        <v>0.0022535474762785945</v>
      </c>
      <c r="I192" s="6">
        <v>100000</v>
      </c>
      <c r="J192" s="12">
        <v>1000000000</v>
      </c>
      <c r="K192" s="6">
        <f t="shared" si="9"/>
        <v>812786.100707449</v>
      </c>
      <c r="L192" s="6">
        <f t="shared" si="10"/>
        <v>360669615.0238853</v>
      </c>
      <c r="M192" s="5">
        <v>12</v>
      </c>
      <c r="N192" s="6">
        <f t="shared" si="11"/>
        <v>359228039.22263134</v>
      </c>
      <c r="O192" s="5">
        <v>0</v>
      </c>
      <c r="P192" s="6">
        <v>0.000156275</v>
      </c>
      <c r="Q192" s="8">
        <v>0.00022015984821428572</v>
      </c>
      <c r="R192" s="8">
        <v>0.0007520301785714287</v>
      </c>
      <c r="S192" s="6">
        <v>0.001754095974485323</v>
      </c>
      <c r="T192" s="6">
        <v>0.00014573844448325228</v>
      </c>
      <c r="U192" s="5">
        <v>25</v>
      </c>
      <c r="V192" s="5">
        <v>34.8</v>
      </c>
      <c r="W192" s="5">
        <v>26.4</v>
      </c>
      <c r="X192" s="5">
        <v>25</v>
      </c>
      <c r="Y192" s="5">
        <v>25</v>
      </c>
    </row>
    <row r="193" spans="1:25" ht="12">
      <c r="A193" s="5">
        <v>193</v>
      </c>
      <c r="B193" s="5">
        <v>0</v>
      </c>
      <c r="C193" s="5">
        <v>0</v>
      </c>
      <c r="D193" s="5">
        <v>0</v>
      </c>
      <c r="E193" s="5">
        <v>100</v>
      </c>
      <c r="F193" s="5">
        <v>0</v>
      </c>
      <c r="G193" s="5">
        <v>3</v>
      </c>
      <c r="H193" s="6">
        <f t="shared" si="8"/>
        <v>0.002233726957047155</v>
      </c>
      <c r="I193" s="6">
        <v>100000</v>
      </c>
      <c r="J193" s="12">
        <v>1000000000</v>
      </c>
      <c r="K193" s="6">
        <f t="shared" si="9"/>
        <v>808574.7737607782</v>
      </c>
      <c r="L193" s="6">
        <f t="shared" si="10"/>
        <v>361984606.5830994</v>
      </c>
      <c r="M193" s="5">
        <v>12</v>
      </c>
      <c r="N193" s="6">
        <f t="shared" si="11"/>
        <v>360546067.25045156</v>
      </c>
      <c r="O193" s="5">
        <v>0</v>
      </c>
      <c r="P193" s="6">
        <v>0.000156</v>
      </c>
      <c r="Q193" s="8">
        <v>0.00021949999285714283</v>
      </c>
      <c r="R193" s="8">
        <v>0.0007454084821428571</v>
      </c>
      <c r="S193" s="6">
        <v>0.001727606259595691</v>
      </c>
      <c r="T193" s="6">
        <v>0.00014547721338903084</v>
      </c>
      <c r="U193" s="5">
        <v>25</v>
      </c>
      <c r="V193" s="5">
        <v>34.8</v>
      </c>
      <c r="W193" s="5">
        <v>26.4</v>
      </c>
      <c r="X193" s="5">
        <v>25</v>
      </c>
      <c r="Y193" s="5">
        <v>25</v>
      </c>
    </row>
    <row r="194" spans="1:25" ht="12">
      <c r="A194" s="5">
        <v>194</v>
      </c>
      <c r="B194" s="5">
        <v>0</v>
      </c>
      <c r="C194" s="5">
        <v>0</v>
      </c>
      <c r="D194" s="5">
        <v>0</v>
      </c>
      <c r="E194" s="5">
        <v>100</v>
      </c>
      <c r="F194" s="5">
        <v>0</v>
      </c>
      <c r="G194" s="5">
        <v>3</v>
      </c>
      <c r="H194" s="6">
        <f t="shared" si="8"/>
        <v>0.002214018027740572</v>
      </c>
      <c r="I194" s="6">
        <v>100000</v>
      </c>
      <c r="J194" s="12">
        <v>1000000000</v>
      </c>
      <c r="K194" s="6">
        <f t="shared" si="9"/>
        <v>804406.8625558258</v>
      </c>
      <c r="L194" s="6">
        <f t="shared" si="10"/>
        <v>363324441.11881566</v>
      </c>
      <c r="M194" s="5">
        <v>12</v>
      </c>
      <c r="N194" s="6">
        <f t="shared" si="11"/>
        <v>361888848.2253282</v>
      </c>
      <c r="O194" s="5">
        <v>0</v>
      </c>
      <c r="P194" s="6">
        <v>0.00015572499999999998</v>
      </c>
      <c r="Q194" s="8">
        <v>0.00021884013749999998</v>
      </c>
      <c r="R194" s="8">
        <v>0.0007388241964285713</v>
      </c>
      <c r="S194" s="6">
        <v>0.0017016469530718693</v>
      </c>
      <c r="T194" s="6">
        <v>0.00014521867551244987</v>
      </c>
      <c r="U194" s="5">
        <v>25</v>
      </c>
      <c r="V194" s="5">
        <v>34.8</v>
      </c>
      <c r="W194" s="5">
        <v>26.4</v>
      </c>
      <c r="X194" s="5">
        <v>25</v>
      </c>
      <c r="Y194" s="5">
        <v>25</v>
      </c>
    </row>
    <row r="195" spans="1:25" ht="12">
      <c r="A195" s="5">
        <v>195</v>
      </c>
      <c r="B195" s="5">
        <v>0</v>
      </c>
      <c r="C195" s="5">
        <v>0</v>
      </c>
      <c r="D195" s="5">
        <v>0</v>
      </c>
      <c r="E195" s="5">
        <v>100</v>
      </c>
      <c r="F195" s="5">
        <v>0</v>
      </c>
      <c r="G195" s="5">
        <v>3</v>
      </c>
      <c r="H195" s="6">
        <f t="shared" si="8"/>
        <v>0.0021941967232452786</v>
      </c>
      <c r="I195" s="6">
        <v>100000</v>
      </c>
      <c r="J195" s="12">
        <v>1000000000</v>
      </c>
      <c r="K195" s="6">
        <f t="shared" si="9"/>
        <v>800281.6991581037</v>
      </c>
      <c r="L195" s="6">
        <f t="shared" si="10"/>
        <v>364726503.6356743</v>
      </c>
      <c r="M195" s="5">
        <v>12</v>
      </c>
      <c r="N195" s="6">
        <f t="shared" si="11"/>
        <v>363293726.42453486</v>
      </c>
      <c r="O195" s="5">
        <v>0</v>
      </c>
      <c r="P195" s="6">
        <v>0.00015544999999999998</v>
      </c>
      <c r="Q195" s="8">
        <v>0.00021818028214285712</v>
      </c>
      <c r="R195" s="8">
        <v>0.0007322025</v>
      </c>
      <c r="S195" s="6">
        <v>0.0016762048533175474</v>
      </c>
      <c r="T195" s="6">
        <v>0.00014495744441822846</v>
      </c>
      <c r="U195" s="5">
        <v>25</v>
      </c>
      <c r="V195" s="5">
        <v>34.8</v>
      </c>
      <c r="W195" s="5">
        <v>26.4</v>
      </c>
      <c r="X195" s="5">
        <v>25</v>
      </c>
      <c r="Y195" s="5">
        <v>25</v>
      </c>
    </row>
    <row r="196" spans="1:25" ht="12">
      <c r="A196" s="5">
        <v>196</v>
      </c>
      <c r="B196" s="5">
        <v>0</v>
      </c>
      <c r="C196" s="5">
        <v>0</v>
      </c>
      <c r="D196" s="5">
        <v>0</v>
      </c>
      <c r="E196" s="5">
        <v>100</v>
      </c>
      <c r="F196" s="5">
        <v>0</v>
      </c>
      <c r="G196" s="5">
        <v>3</v>
      </c>
      <c r="H196" s="6">
        <f aca="true" t="shared" si="12" ref="H196:H259">1-EXP(-(B196*O196+C196*P196+D196*Q196+E196*R196+F196*S196)*G196/100)</f>
        <v>0.0021747109892619187</v>
      </c>
      <c r="I196" s="6">
        <v>100000</v>
      </c>
      <c r="J196" s="12">
        <v>1000000000</v>
      </c>
      <c r="K196" s="6">
        <f aca="true" t="shared" si="13" ref="K196:K259">I196/J196*0.00000001*(B196*U196+C196*V196+D196*W196+E196*X196+F196*Y196)/100/0.0000000000000000001602/A196</f>
        <v>796198.6292644398</v>
      </c>
      <c r="L196" s="6">
        <f aca="true" t="shared" si="14" ref="L196:L259">K196/H196</f>
        <v>366116984.36980075</v>
      </c>
      <c r="M196" s="5">
        <v>12</v>
      </c>
      <c r="N196" s="6">
        <f t="shared" si="11"/>
        <v>364686997.93139225</v>
      </c>
      <c r="O196" s="5">
        <v>0</v>
      </c>
      <c r="P196" s="6">
        <v>0.000155175</v>
      </c>
      <c r="Q196" s="8">
        <v>0.0002175204267857143</v>
      </c>
      <c r="R196" s="8">
        <v>0.0007256930357142857</v>
      </c>
      <c r="S196" s="6">
        <v>0.001651267150838024</v>
      </c>
      <c r="T196" s="6">
        <v>0.00014469890654164748</v>
      </c>
      <c r="U196" s="5">
        <v>25</v>
      </c>
      <c r="V196" s="5">
        <v>34.8</v>
      </c>
      <c r="W196" s="5">
        <v>26.4</v>
      </c>
      <c r="X196" s="5">
        <v>25</v>
      </c>
      <c r="Y196" s="5">
        <v>25</v>
      </c>
    </row>
    <row r="197" spans="1:25" ht="12">
      <c r="A197" s="5">
        <v>197</v>
      </c>
      <c r="B197" s="5">
        <v>0</v>
      </c>
      <c r="C197" s="5">
        <v>0</v>
      </c>
      <c r="D197" s="5">
        <v>0</v>
      </c>
      <c r="E197" s="5">
        <v>100</v>
      </c>
      <c r="F197" s="5">
        <v>0</v>
      </c>
      <c r="G197" s="5">
        <v>3</v>
      </c>
      <c r="H197" s="6">
        <f t="shared" si="12"/>
        <v>0.002155224874749617</v>
      </c>
      <c r="I197" s="6">
        <v>100000</v>
      </c>
      <c r="J197" s="12">
        <v>1000000000</v>
      </c>
      <c r="K197" s="6">
        <f t="shared" si="13"/>
        <v>792157.0118570061</v>
      </c>
      <c r="L197" s="6">
        <f t="shared" si="14"/>
        <v>367551906.59584177</v>
      </c>
      <c r="M197" s="5">
        <v>12</v>
      </c>
      <c r="N197" s="6">
        <f aca="true" t="shared" si="15" ref="N197:N260">(L197-K197)*EXP(-T197*M197)</f>
        <v>366124562.5384641</v>
      </c>
      <c r="O197" s="5">
        <v>0</v>
      </c>
      <c r="P197" s="6">
        <v>0.0001549125</v>
      </c>
      <c r="Q197" s="8">
        <v>0.00021686057142857143</v>
      </c>
      <c r="R197" s="8">
        <v>0.0007191835714285713</v>
      </c>
      <c r="S197" s="6">
        <v>0.0016268214147290205</v>
      </c>
      <c r="T197" s="6">
        <v>0.0001444491747780093</v>
      </c>
      <c r="U197" s="5">
        <v>25</v>
      </c>
      <c r="V197" s="5">
        <v>34.8</v>
      </c>
      <c r="W197" s="5">
        <v>26.4</v>
      </c>
      <c r="X197" s="5">
        <v>25</v>
      </c>
      <c r="Y197" s="5">
        <v>25</v>
      </c>
    </row>
    <row r="198" spans="1:25" ht="12">
      <c r="A198" s="5">
        <v>198</v>
      </c>
      <c r="B198" s="5">
        <v>0</v>
      </c>
      <c r="C198" s="5">
        <v>0</v>
      </c>
      <c r="D198" s="5">
        <v>0</v>
      </c>
      <c r="E198" s="5">
        <v>100</v>
      </c>
      <c r="F198" s="5">
        <v>0</v>
      </c>
      <c r="G198" s="5">
        <v>3</v>
      </c>
      <c r="H198" s="6">
        <f t="shared" si="12"/>
        <v>0.0021358503721392585</v>
      </c>
      <c r="I198" s="6">
        <v>100000</v>
      </c>
      <c r="J198" s="12">
        <v>1000000000</v>
      </c>
      <c r="K198" s="6">
        <f t="shared" si="13"/>
        <v>788156.2188678293</v>
      </c>
      <c r="L198" s="6">
        <f t="shared" si="14"/>
        <v>369012843.3849116</v>
      </c>
      <c r="M198" s="5">
        <v>12</v>
      </c>
      <c r="N198" s="6">
        <f t="shared" si="15"/>
        <v>367588103.4353636</v>
      </c>
      <c r="O198" s="5">
        <v>0</v>
      </c>
      <c r="P198" s="6">
        <v>0.0001546375</v>
      </c>
      <c r="Q198" s="8">
        <v>0.00021620071607142858</v>
      </c>
      <c r="R198" s="8">
        <v>0.0007127115178571429</v>
      </c>
      <c r="S198" s="6">
        <v>0.0016028555796946179</v>
      </c>
      <c r="T198" s="6">
        <v>0.0001441906369014283</v>
      </c>
      <c r="U198" s="5">
        <v>25</v>
      </c>
      <c r="V198" s="5">
        <v>34.8</v>
      </c>
      <c r="W198" s="5">
        <v>26.4</v>
      </c>
      <c r="X198" s="5">
        <v>25</v>
      </c>
      <c r="Y198" s="5">
        <v>25</v>
      </c>
    </row>
    <row r="199" spans="1:25" ht="12">
      <c r="A199" s="5">
        <v>199</v>
      </c>
      <c r="B199" s="5">
        <v>0</v>
      </c>
      <c r="C199" s="5">
        <v>0</v>
      </c>
      <c r="D199" s="5">
        <v>0</v>
      </c>
      <c r="E199" s="5">
        <v>100</v>
      </c>
      <c r="F199" s="5">
        <v>0</v>
      </c>
      <c r="G199" s="5">
        <v>3</v>
      </c>
      <c r="H199" s="6">
        <f t="shared" si="12"/>
        <v>0.0021163634987342306</v>
      </c>
      <c r="I199" s="6">
        <v>100000</v>
      </c>
      <c r="J199" s="12">
        <v>1000000000</v>
      </c>
      <c r="K199" s="6">
        <f t="shared" si="13"/>
        <v>784195.6348534181</v>
      </c>
      <c r="L199" s="6">
        <f t="shared" si="14"/>
        <v>370539198.64070386</v>
      </c>
      <c r="M199" s="5">
        <v>12</v>
      </c>
      <c r="N199" s="6">
        <f t="shared" si="15"/>
        <v>369116918.18001944</v>
      </c>
      <c r="O199" s="5">
        <v>0</v>
      </c>
      <c r="P199" s="6">
        <v>0.00015436250000000002</v>
      </c>
      <c r="Q199" s="8">
        <v>0.00021555869464285715</v>
      </c>
      <c r="R199" s="8">
        <v>0.0007062020535714285</v>
      </c>
      <c r="S199" s="6">
        <v>0.0015793579335711303</v>
      </c>
      <c r="T199" s="6">
        <v>0.00014393224909521894</v>
      </c>
      <c r="U199" s="5">
        <v>25</v>
      </c>
      <c r="V199" s="5">
        <v>34.8</v>
      </c>
      <c r="W199" s="5">
        <v>26.4</v>
      </c>
      <c r="X199" s="5">
        <v>25</v>
      </c>
      <c r="Y199" s="5">
        <v>25</v>
      </c>
    </row>
    <row r="200" spans="1:25" ht="12">
      <c r="A200" s="5">
        <v>200</v>
      </c>
      <c r="B200" s="5">
        <v>0</v>
      </c>
      <c r="C200" s="5">
        <v>0</v>
      </c>
      <c r="D200" s="5">
        <v>0</v>
      </c>
      <c r="E200" s="5">
        <v>100</v>
      </c>
      <c r="F200" s="5">
        <v>0</v>
      </c>
      <c r="G200" s="5">
        <v>3</v>
      </c>
      <c r="H200" s="6">
        <f t="shared" si="12"/>
        <v>0.0020969882415778907</v>
      </c>
      <c r="I200" s="6">
        <v>100000</v>
      </c>
      <c r="J200" s="12">
        <v>1000000000</v>
      </c>
      <c r="K200" s="6">
        <f t="shared" si="13"/>
        <v>780274.6566791511</v>
      </c>
      <c r="L200" s="6">
        <f t="shared" si="14"/>
        <v>372093005.20065343</v>
      </c>
      <c r="M200" s="5">
        <v>12</v>
      </c>
      <c r="N200" s="6">
        <f t="shared" si="15"/>
        <v>370673105.5456564</v>
      </c>
      <c r="O200" s="5">
        <v>0</v>
      </c>
      <c r="P200" s="6">
        <v>0.0001540875</v>
      </c>
      <c r="Q200" s="8">
        <v>0.00021495234107142856</v>
      </c>
      <c r="R200" s="8">
        <v>0.00069973</v>
      </c>
      <c r="S200" s="6">
        <v>0.0015563171053348636</v>
      </c>
      <c r="T200" s="6">
        <v>0.00014367416142975275</v>
      </c>
      <c r="U200" s="5">
        <v>25</v>
      </c>
      <c r="V200" s="5">
        <v>34.8</v>
      </c>
      <c r="W200" s="5">
        <v>26.4</v>
      </c>
      <c r="X200" s="5">
        <v>25</v>
      </c>
      <c r="Y200" s="5">
        <v>25</v>
      </c>
    </row>
    <row r="201" spans="1:25" ht="12">
      <c r="A201" s="5">
        <v>201</v>
      </c>
      <c r="B201" s="5">
        <v>0</v>
      </c>
      <c r="C201" s="5">
        <v>0</v>
      </c>
      <c r="D201" s="5">
        <v>0</v>
      </c>
      <c r="E201" s="5">
        <v>100</v>
      </c>
      <c r="F201" s="5">
        <v>0</v>
      </c>
      <c r="G201" s="5">
        <v>3</v>
      </c>
      <c r="H201" s="6">
        <f t="shared" si="12"/>
        <v>0.0020775006092504933</v>
      </c>
      <c r="I201" s="6">
        <v>100000</v>
      </c>
      <c r="J201" s="12">
        <v>1000000000</v>
      </c>
      <c r="K201" s="6">
        <f t="shared" si="13"/>
        <v>776392.6932130856</v>
      </c>
      <c r="L201" s="6">
        <f t="shared" si="14"/>
        <v>373714784.85062265</v>
      </c>
      <c r="M201" s="5">
        <v>12</v>
      </c>
      <c r="N201" s="6">
        <f t="shared" si="15"/>
        <v>372297093.16944206</v>
      </c>
      <c r="O201" s="5">
        <v>0</v>
      </c>
      <c r="P201" s="6">
        <v>0.000153825</v>
      </c>
      <c r="Q201" s="8">
        <v>0.00021432815357142856</v>
      </c>
      <c r="R201" s="8">
        <v>0.0006932205357142857</v>
      </c>
      <c r="S201" s="6">
        <v>0.0015337220535727584</v>
      </c>
      <c r="T201" s="6">
        <v>0.00014342203658921732</v>
      </c>
      <c r="U201" s="5">
        <v>25</v>
      </c>
      <c r="V201" s="5">
        <v>34.8</v>
      </c>
      <c r="W201" s="5">
        <v>26.4</v>
      </c>
      <c r="X201" s="5">
        <v>25</v>
      </c>
      <c r="Y201" s="5">
        <v>25</v>
      </c>
    </row>
    <row r="202" spans="1:25" ht="12">
      <c r="A202" s="5">
        <v>202</v>
      </c>
      <c r="B202" s="5">
        <v>0</v>
      </c>
      <c r="C202" s="5">
        <v>0</v>
      </c>
      <c r="D202" s="5">
        <v>0</v>
      </c>
      <c r="E202" s="5">
        <v>100</v>
      </c>
      <c r="F202" s="5">
        <v>0</v>
      </c>
      <c r="G202" s="5">
        <v>3</v>
      </c>
      <c r="H202" s="6">
        <f t="shared" si="12"/>
        <v>0.002060028615339271</v>
      </c>
      <c r="I202" s="6">
        <v>100000</v>
      </c>
      <c r="J202" s="12">
        <v>1000000000</v>
      </c>
      <c r="K202" s="6">
        <f t="shared" si="13"/>
        <v>772549.1650288624</v>
      </c>
      <c r="L202" s="6">
        <f t="shared" si="14"/>
        <v>375018657.1566771</v>
      </c>
      <c r="M202" s="5">
        <v>12</v>
      </c>
      <c r="N202" s="6">
        <f t="shared" si="15"/>
        <v>373603678.5373084</v>
      </c>
      <c r="O202" s="5">
        <v>0</v>
      </c>
      <c r="P202" s="6">
        <v>0.0001535625</v>
      </c>
      <c r="Q202" s="8">
        <v>0.00021370396607142857</v>
      </c>
      <c r="R202" s="8">
        <v>0.0006873844642857142</v>
      </c>
      <c r="S202" s="6">
        <v>0.0015115620553959235</v>
      </c>
      <c r="T202" s="6">
        <v>0.00014317260496632232</v>
      </c>
      <c r="U202" s="5">
        <v>25</v>
      </c>
      <c r="V202" s="5">
        <v>34.8</v>
      </c>
      <c r="W202" s="5">
        <v>26.4</v>
      </c>
      <c r="X202" s="5">
        <v>25</v>
      </c>
      <c r="Y202" s="5">
        <v>25</v>
      </c>
    </row>
    <row r="203" spans="1:25" ht="12">
      <c r="A203" s="5">
        <v>203</v>
      </c>
      <c r="B203" s="5">
        <v>0</v>
      </c>
      <c r="C203" s="5">
        <v>0</v>
      </c>
      <c r="D203" s="5">
        <v>0</v>
      </c>
      <c r="E203" s="5">
        <v>100</v>
      </c>
      <c r="F203" s="5">
        <v>0</v>
      </c>
      <c r="G203" s="5">
        <v>3</v>
      </c>
      <c r="H203" s="6">
        <f t="shared" si="12"/>
        <v>0.002043004327031084</v>
      </c>
      <c r="I203" s="6">
        <v>100000</v>
      </c>
      <c r="J203" s="12">
        <v>1000000000</v>
      </c>
      <c r="K203" s="6">
        <f t="shared" si="13"/>
        <v>768743.5041173903</v>
      </c>
      <c r="L203" s="6">
        <f t="shared" si="14"/>
        <v>376280898.64818674</v>
      </c>
      <c r="M203" s="5">
        <v>12</v>
      </c>
      <c r="N203" s="6">
        <f t="shared" si="15"/>
        <v>374868622.7166539</v>
      </c>
      <c r="O203" s="5">
        <v>0</v>
      </c>
      <c r="P203" s="6">
        <v>0.0001533125</v>
      </c>
      <c r="Q203" s="8">
        <v>0.00021307977857142857</v>
      </c>
      <c r="R203" s="8">
        <v>0.0006816980357142857</v>
      </c>
      <c r="S203" s="6">
        <v>0.001489826695777038</v>
      </c>
      <c r="T203" s="6">
        <v>0.0001429346726740106</v>
      </c>
      <c r="U203" s="5">
        <v>25</v>
      </c>
      <c r="V203" s="5">
        <v>34.8</v>
      </c>
      <c r="W203" s="5">
        <v>26.4</v>
      </c>
      <c r="X203" s="5">
        <v>25</v>
      </c>
      <c r="Y203" s="5">
        <v>25</v>
      </c>
    </row>
    <row r="204" spans="1:25" ht="12">
      <c r="A204" s="5">
        <v>204</v>
      </c>
      <c r="B204" s="5">
        <v>0</v>
      </c>
      <c r="C204" s="5">
        <v>0</v>
      </c>
      <c r="D204" s="5">
        <v>0</v>
      </c>
      <c r="E204" s="5">
        <v>100</v>
      </c>
      <c r="F204" s="5">
        <v>0</v>
      </c>
      <c r="G204" s="5">
        <v>3</v>
      </c>
      <c r="H204" s="6">
        <f t="shared" si="12"/>
        <v>0.002025867743529086</v>
      </c>
      <c r="I204" s="6">
        <v>100000</v>
      </c>
      <c r="J204" s="12">
        <v>1000000000</v>
      </c>
      <c r="K204" s="6">
        <f t="shared" si="13"/>
        <v>764975.1536070108</v>
      </c>
      <c r="L204" s="6">
        <f t="shared" si="14"/>
        <v>377603698.98304164</v>
      </c>
      <c r="M204" s="5">
        <v>12</v>
      </c>
      <c r="N204" s="6">
        <f t="shared" si="15"/>
        <v>376194044.0149401</v>
      </c>
      <c r="O204" s="5">
        <v>0</v>
      </c>
      <c r="P204" s="6">
        <v>0.00015304999999999998</v>
      </c>
      <c r="Q204" s="8">
        <v>0.0002124555910714286</v>
      </c>
      <c r="R204" s="8">
        <v>0.0006759741964285714</v>
      </c>
      <c r="S204" s="6">
        <v>0.0014685058572934649</v>
      </c>
      <c r="T204" s="6">
        <v>0.00014268524105111565</v>
      </c>
      <c r="U204" s="5">
        <v>25</v>
      </c>
      <c r="V204" s="5">
        <v>34.8</v>
      </c>
      <c r="W204" s="5">
        <v>26.4</v>
      </c>
      <c r="X204" s="5">
        <v>25</v>
      </c>
      <c r="Y204" s="5">
        <v>25</v>
      </c>
    </row>
    <row r="205" spans="1:25" ht="12">
      <c r="A205" s="5">
        <v>205</v>
      </c>
      <c r="B205" s="5">
        <v>0</v>
      </c>
      <c r="C205" s="5">
        <v>0</v>
      </c>
      <c r="D205" s="5">
        <v>0</v>
      </c>
      <c r="E205" s="5">
        <v>100</v>
      </c>
      <c r="F205" s="5">
        <v>0</v>
      </c>
      <c r="G205" s="5">
        <v>3</v>
      </c>
      <c r="H205" s="6">
        <f t="shared" si="12"/>
        <v>0.002008730865763364</v>
      </c>
      <c r="I205" s="6">
        <v>100000</v>
      </c>
      <c r="J205" s="12">
        <v>1000000000</v>
      </c>
      <c r="K205" s="6">
        <f t="shared" si="13"/>
        <v>761243.5674918547</v>
      </c>
      <c r="L205" s="6">
        <f t="shared" si="14"/>
        <v>378967426.879541</v>
      </c>
      <c r="M205" s="5">
        <v>12</v>
      </c>
      <c r="N205" s="6">
        <f t="shared" si="15"/>
        <v>377560282.0072831</v>
      </c>
      <c r="O205" s="5">
        <v>0</v>
      </c>
      <c r="P205" s="6">
        <v>0.0001527875</v>
      </c>
      <c r="Q205" s="8">
        <v>0.00021183140357142855</v>
      </c>
      <c r="R205" s="8">
        <v>0.0006702503571428572</v>
      </c>
      <c r="S205" s="6">
        <v>0.0014475897102588303</v>
      </c>
      <c r="T205" s="6">
        <v>0.00014243850264586113</v>
      </c>
      <c r="U205" s="5">
        <v>25</v>
      </c>
      <c r="V205" s="5">
        <v>34.8</v>
      </c>
      <c r="W205" s="5">
        <v>26.4</v>
      </c>
      <c r="X205" s="5">
        <v>25</v>
      </c>
      <c r="Y205" s="5">
        <v>25</v>
      </c>
    </row>
    <row r="206" spans="1:25" ht="12">
      <c r="A206" s="5">
        <v>206</v>
      </c>
      <c r="B206" s="5">
        <v>0</v>
      </c>
      <c r="C206" s="5">
        <v>0</v>
      </c>
      <c r="D206" s="5">
        <v>0</v>
      </c>
      <c r="E206" s="5">
        <v>100</v>
      </c>
      <c r="F206" s="5">
        <v>0</v>
      </c>
      <c r="G206" s="5">
        <v>3</v>
      </c>
      <c r="H206" s="6">
        <f t="shared" si="12"/>
        <v>0.001991705702344748</v>
      </c>
      <c r="I206" s="6">
        <v>100000</v>
      </c>
      <c r="J206" s="12">
        <v>1000000000</v>
      </c>
      <c r="K206" s="6">
        <f t="shared" si="13"/>
        <v>757548.2103681078</v>
      </c>
      <c r="L206" s="6">
        <f t="shared" si="14"/>
        <v>380351479.37583315</v>
      </c>
      <c r="M206" s="5">
        <v>12</v>
      </c>
      <c r="N206" s="6">
        <f t="shared" si="15"/>
        <v>378946781.1866452</v>
      </c>
      <c r="O206" s="5">
        <v>0</v>
      </c>
      <c r="P206" s="6">
        <v>0.000152525</v>
      </c>
      <c r="Q206" s="8">
        <v>0.00021122505000000001</v>
      </c>
      <c r="R206" s="8">
        <v>0.0006645639285714286</v>
      </c>
      <c r="S206" s="6">
        <v>0.0014270687032265827</v>
      </c>
      <c r="T206" s="6">
        <v>0.0001421919143109782</v>
      </c>
      <c r="U206" s="5">
        <v>25</v>
      </c>
      <c r="V206" s="5">
        <v>34.8</v>
      </c>
      <c r="W206" s="5">
        <v>26.4</v>
      </c>
      <c r="X206" s="5">
        <v>25</v>
      </c>
      <c r="Y206" s="5">
        <v>25</v>
      </c>
    </row>
    <row r="207" spans="1:25" ht="12">
      <c r="A207" s="5">
        <v>207</v>
      </c>
      <c r="B207" s="5">
        <v>0</v>
      </c>
      <c r="C207" s="5">
        <v>0</v>
      </c>
      <c r="D207" s="5">
        <v>0</v>
      </c>
      <c r="E207" s="5">
        <v>100</v>
      </c>
      <c r="F207" s="5">
        <v>0</v>
      </c>
      <c r="G207" s="5">
        <v>3</v>
      </c>
      <c r="H207" s="6">
        <f t="shared" si="12"/>
        <v>0.0019745682379598284</v>
      </c>
      <c r="I207" s="6">
        <v>100000</v>
      </c>
      <c r="J207" s="12">
        <v>1000000000</v>
      </c>
      <c r="K207" s="6">
        <f t="shared" si="13"/>
        <v>753888.5571779237</v>
      </c>
      <c r="L207" s="6">
        <f t="shared" si="14"/>
        <v>381799191.6839803</v>
      </c>
      <c r="M207" s="5">
        <v>12</v>
      </c>
      <c r="N207" s="6">
        <f t="shared" si="15"/>
        <v>380396764.88184404</v>
      </c>
      <c r="O207" s="5">
        <v>0</v>
      </c>
      <c r="P207" s="6">
        <v>0.000152275</v>
      </c>
      <c r="Q207" s="8">
        <v>0.0002106008625</v>
      </c>
      <c r="R207" s="8">
        <v>0.0006588400892857142</v>
      </c>
      <c r="S207" s="6">
        <v>0.0014069335538498557</v>
      </c>
      <c r="T207" s="6">
        <v>0.00014195398201866647</v>
      </c>
      <c r="U207" s="5">
        <v>25</v>
      </c>
      <c r="V207" s="5">
        <v>34.8</v>
      </c>
      <c r="W207" s="5">
        <v>26.4</v>
      </c>
      <c r="X207" s="5">
        <v>25</v>
      </c>
      <c r="Y207" s="5">
        <v>25</v>
      </c>
    </row>
    <row r="208" spans="1:25" ht="12">
      <c r="A208" s="5">
        <v>208</v>
      </c>
      <c r="B208" s="5">
        <v>0</v>
      </c>
      <c r="C208" s="5">
        <v>0</v>
      </c>
      <c r="D208" s="5">
        <v>0</v>
      </c>
      <c r="E208" s="5">
        <v>100</v>
      </c>
      <c r="F208" s="5">
        <v>0</v>
      </c>
      <c r="G208" s="5">
        <v>3</v>
      </c>
      <c r="H208" s="6">
        <f t="shared" si="12"/>
        <v>0.001958998652451638</v>
      </c>
      <c r="I208" s="6">
        <v>100000</v>
      </c>
      <c r="J208" s="12">
        <v>1000000000</v>
      </c>
      <c r="K208" s="6">
        <f t="shared" si="13"/>
        <v>750264.0929607222</v>
      </c>
      <c r="L208" s="6">
        <f t="shared" si="14"/>
        <v>382983465.56889427</v>
      </c>
      <c r="M208" s="5">
        <v>12</v>
      </c>
      <c r="N208" s="6">
        <f t="shared" si="15"/>
        <v>381583771.2454507</v>
      </c>
      <c r="O208" s="5">
        <v>0</v>
      </c>
      <c r="P208" s="6">
        <v>0.0001520125</v>
      </c>
      <c r="Q208" s="8">
        <v>0.000209976675</v>
      </c>
      <c r="R208" s="8">
        <v>0.0006536399999999999</v>
      </c>
      <c r="S208" s="6">
        <v>0.0013871752400826734</v>
      </c>
      <c r="T208" s="6">
        <v>0.00014170724361341197</v>
      </c>
      <c r="U208" s="5">
        <v>25</v>
      </c>
      <c r="V208" s="5">
        <v>34.8</v>
      </c>
      <c r="W208" s="5">
        <v>26.4</v>
      </c>
      <c r="X208" s="5">
        <v>25</v>
      </c>
      <c r="Y208" s="5">
        <v>25</v>
      </c>
    </row>
    <row r="209" spans="1:25" ht="12">
      <c r="A209" s="5">
        <v>209</v>
      </c>
      <c r="B209" s="5">
        <v>0</v>
      </c>
      <c r="C209" s="5">
        <v>0</v>
      </c>
      <c r="D209" s="5">
        <v>0</v>
      </c>
      <c r="E209" s="5">
        <v>100</v>
      </c>
      <c r="F209" s="5">
        <v>0</v>
      </c>
      <c r="G209" s="5">
        <v>3</v>
      </c>
      <c r="H209" s="6">
        <f t="shared" si="12"/>
        <v>0.0019446609775956025</v>
      </c>
      <c r="I209" s="6">
        <v>100000</v>
      </c>
      <c r="J209" s="12">
        <v>1000000000</v>
      </c>
      <c r="K209" s="6">
        <f t="shared" si="13"/>
        <v>746674.3126116279</v>
      </c>
      <c r="L209" s="6">
        <f t="shared" si="14"/>
        <v>383961174.3198669</v>
      </c>
      <c r="M209" s="5">
        <v>12</v>
      </c>
      <c r="N209" s="6">
        <f t="shared" si="15"/>
        <v>382564531.7834238</v>
      </c>
      <c r="O209" s="5">
        <v>0</v>
      </c>
      <c r="P209" s="6">
        <v>0.00015175</v>
      </c>
      <c r="Q209" s="8">
        <v>0.00020944165714285715</v>
      </c>
      <c r="R209" s="8">
        <v>0.0006488514285714285</v>
      </c>
      <c r="S209" s="6">
        <v>0.0013677849917082157</v>
      </c>
      <c r="T209" s="6">
        <v>0.0001414612555600154</v>
      </c>
      <c r="U209" s="5">
        <v>25</v>
      </c>
      <c r="V209" s="5">
        <v>34.8</v>
      </c>
      <c r="W209" s="5">
        <v>26.4</v>
      </c>
      <c r="X209" s="5">
        <v>25</v>
      </c>
      <c r="Y209" s="5">
        <v>25</v>
      </c>
    </row>
    <row r="210" spans="1:25" ht="12">
      <c r="A210" s="5">
        <v>210</v>
      </c>
      <c r="B210" s="5">
        <v>0</v>
      </c>
      <c r="C210" s="5">
        <v>0</v>
      </c>
      <c r="D210" s="5">
        <v>0</v>
      </c>
      <c r="E210" s="5">
        <v>100</v>
      </c>
      <c r="F210" s="5">
        <v>0</v>
      </c>
      <c r="G210" s="5">
        <v>3</v>
      </c>
      <c r="H210" s="6">
        <f t="shared" si="12"/>
        <v>0.001930323096767217</v>
      </c>
      <c r="I210" s="6">
        <v>100000</v>
      </c>
      <c r="J210" s="12">
        <v>1000000000</v>
      </c>
      <c r="K210" s="6">
        <f t="shared" si="13"/>
        <v>743118.7206468105</v>
      </c>
      <c r="L210" s="6">
        <f t="shared" si="14"/>
        <v>384971159.4350908</v>
      </c>
      <c r="M210" s="5">
        <v>12</v>
      </c>
      <c r="N210" s="6">
        <f t="shared" si="15"/>
        <v>383577486.38405746</v>
      </c>
      <c r="O210" s="5">
        <v>0</v>
      </c>
      <c r="P210" s="6">
        <v>0.00015148750000000002</v>
      </c>
      <c r="Q210" s="8">
        <v>0.00020888880535714286</v>
      </c>
      <c r="R210" s="8">
        <v>0.0006440628571428572</v>
      </c>
      <c r="S210" s="6">
        <v>0.0013487542821805703</v>
      </c>
      <c r="T210" s="6">
        <v>0.00014121511743624726</v>
      </c>
      <c r="U210" s="5">
        <v>25</v>
      </c>
      <c r="V210" s="5">
        <v>34.8</v>
      </c>
      <c r="W210" s="5">
        <v>26.4</v>
      </c>
      <c r="X210" s="5">
        <v>25</v>
      </c>
      <c r="Y210" s="5">
        <v>25</v>
      </c>
    </row>
    <row r="211" spans="1:25" ht="12">
      <c r="A211" s="5">
        <v>211</v>
      </c>
      <c r="B211" s="5">
        <v>0</v>
      </c>
      <c r="C211" s="5">
        <v>0</v>
      </c>
      <c r="D211" s="5">
        <v>0</v>
      </c>
      <c r="E211" s="5">
        <v>100</v>
      </c>
      <c r="F211" s="5">
        <v>0</v>
      </c>
      <c r="G211" s="5">
        <v>3</v>
      </c>
      <c r="H211" s="6">
        <f t="shared" si="12"/>
        <v>0.0019159850099633724</v>
      </c>
      <c r="I211" s="6">
        <v>100000</v>
      </c>
      <c r="J211" s="12">
        <v>1000000000</v>
      </c>
      <c r="K211" s="6">
        <f t="shared" si="13"/>
        <v>739596.8309754987</v>
      </c>
      <c r="L211" s="6">
        <f t="shared" si="14"/>
        <v>386013892.13876855</v>
      </c>
      <c r="M211" s="5">
        <v>12</v>
      </c>
      <c r="N211" s="6">
        <f t="shared" si="15"/>
        <v>384623076.6518531</v>
      </c>
      <c r="O211" s="5">
        <v>0</v>
      </c>
      <c r="P211" s="6">
        <v>0.00015123749999999998</v>
      </c>
      <c r="Q211" s="8">
        <v>0.0002083537875</v>
      </c>
      <c r="R211" s="8">
        <v>0.0006392742857142857</v>
      </c>
      <c r="S211" s="6">
        <v>0.001330074820766957</v>
      </c>
      <c r="T211" s="6">
        <v>0.00014097524227815305</v>
      </c>
      <c r="U211" s="5">
        <v>25</v>
      </c>
      <c r="V211" s="5">
        <v>34.8</v>
      </c>
      <c r="W211" s="5">
        <v>26.4</v>
      </c>
      <c r="X211" s="5">
        <v>25</v>
      </c>
      <c r="Y211" s="5">
        <v>25</v>
      </c>
    </row>
    <row r="212" spans="1:25" ht="12">
      <c r="A212" s="5">
        <v>212</v>
      </c>
      <c r="B212" s="5">
        <v>0</v>
      </c>
      <c r="C212" s="5">
        <v>0</v>
      </c>
      <c r="D212" s="5">
        <v>0</v>
      </c>
      <c r="E212" s="5">
        <v>100</v>
      </c>
      <c r="F212" s="5">
        <v>0</v>
      </c>
      <c r="G212" s="5">
        <v>3</v>
      </c>
      <c r="H212" s="6">
        <f t="shared" si="12"/>
        <v>0.0019017587358919341</v>
      </c>
      <c r="I212" s="6">
        <v>100000</v>
      </c>
      <c r="J212" s="12">
        <v>1000000000</v>
      </c>
      <c r="K212" s="6">
        <f t="shared" si="13"/>
        <v>736108.1666784444</v>
      </c>
      <c r="L212" s="6">
        <f t="shared" si="14"/>
        <v>387067062.07567704</v>
      </c>
      <c r="M212" s="5">
        <v>12</v>
      </c>
      <c r="N212" s="6">
        <f t="shared" si="15"/>
        <v>385679075.9094139</v>
      </c>
      <c r="O212" s="5">
        <v>0</v>
      </c>
      <c r="P212" s="6">
        <v>0.000150975</v>
      </c>
      <c r="Q212" s="8">
        <v>0.00020780093571428571</v>
      </c>
      <c r="R212" s="8">
        <v>0.000634523125</v>
      </c>
      <c r="S212" s="6">
        <v>0.0013117385449780597</v>
      </c>
      <c r="T212" s="6">
        <v>0.00014073179737202535</v>
      </c>
      <c r="U212" s="5">
        <v>25</v>
      </c>
      <c r="V212" s="5">
        <v>34.8</v>
      </c>
      <c r="W212" s="5">
        <v>26.4</v>
      </c>
      <c r="X212" s="5">
        <v>25</v>
      </c>
      <c r="Y212" s="5">
        <v>25</v>
      </c>
    </row>
    <row r="213" spans="1:25" ht="12">
      <c r="A213" s="5">
        <v>213</v>
      </c>
      <c r="B213" s="5">
        <v>0</v>
      </c>
      <c r="C213" s="5">
        <v>0</v>
      </c>
      <c r="D213" s="5">
        <v>0</v>
      </c>
      <c r="E213" s="5">
        <v>100</v>
      </c>
      <c r="F213" s="5">
        <v>0</v>
      </c>
      <c r="G213" s="5">
        <v>3</v>
      </c>
      <c r="H213" s="6">
        <f t="shared" si="12"/>
        <v>0.0018874202387376693</v>
      </c>
      <c r="I213" s="6">
        <v>100000</v>
      </c>
      <c r="J213" s="12">
        <v>1000000000</v>
      </c>
      <c r="K213" s="6">
        <f t="shared" si="13"/>
        <v>732652.2597926301</v>
      </c>
      <c r="L213" s="6">
        <f t="shared" si="14"/>
        <v>388176541.05618644</v>
      </c>
      <c r="M213" s="5">
        <v>12</v>
      </c>
      <c r="N213" s="6">
        <f t="shared" si="15"/>
        <v>386791221.2556495</v>
      </c>
      <c r="O213" s="5">
        <v>0</v>
      </c>
      <c r="P213" s="6">
        <v>0.00015072500000000002</v>
      </c>
      <c r="Q213" s="8">
        <v>0.00020726591785714287</v>
      </c>
      <c r="R213" s="8">
        <v>0.0006297345535714286</v>
      </c>
      <c r="S213" s="6">
        <v>0.0012937376132746308</v>
      </c>
      <c r="T213" s="6">
        <v>0.00014049730864921207</v>
      </c>
      <c r="U213" s="5">
        <v>25</v>
      </c>
      <c r="V213" s="5">
        <v>34.8</v>
      </c>
      <c r="W213" s="5">
        <v>26.4</v>
      </c>
      <c r="X213" s="5">
        <v>25</v>
      </c>
      <c r="Y213" s="5">
        <v>25</v>
      </c>
    </row>
    <row r="214" spans="1:25" ht="12">
      <c r="A214" s="5">
        <v>214</v>
      </c>
      <c r="B214" s="5">
        <v>0</v>
      </c>
      <c r="C214" s="5">
        <v>0</v>
      </c>
      <c r="D214" s="5">
        <v>0</v>
      </c>
      <c r="E214" s="5">
        <v>100</v>
      </c>
      <c r="F214" s="5">
        <v>0</v>
      </c>
      <c r="G214" s="5">
        <v>3</v>
      </c>
      <c r="H214" s="6">
        <f t="shared" si="12"/>
        <v>0.0018733055794198927</v>
      </c>
      <c r="I214" s="6">
        <v>100000</v>
      </c>
      <c r="J214" s="12">
        <v>1000000000</v>
      </c>
      <c r="K214" s="6">
        <f t="shared" si="13"/>
        <v>729228.6511020103</v>
      </c>
      <c r="L214" s="6">
        <f t="shared" si="14"/>
        <v>389273730.4117947</v>
      </c>
      <c r="M214" s="5">
        <v>12</v>
      </c>
      <c r="N214" s="6">
        <f t="shared" si="15"/>
        <v>387891031.3656273</v>
      </c>
      <c r="O214" s="5">
        <v>0</v>
      </c>
      <c r="P214" s="6">
        <v>0.0001504875</v>
      </c>
      <c r="Q214" s="8">
        <v>0.00020671306607142857</v>
      </c>
      <c r="R214" s="8">
        <v>0.0006250208035714286</v>
      </c>
      <c r="S214" s="6">
        <v>0.0012760643980390977</v>
      </c>
      <c r="T214" s="6">
        <v>0.00014027147596897</v>
      </c>
      <c r="U214" s="5">
        <v>25</v>
      </c>
      <c r="V214" s="5">
        <v>34.8</v>
      </c>
      <c r="W214" s="5">
        <v>26.4</v>
      </c>
      <c r="X214" s="5">
        <v>25</v>
      </c>
      <c r="Y214" s="5">
        <v>25</v>
      </c>
    </row>
    <row r="215" spans="1:25" ht="12">
      <c r="A215" s="5">
        <v>215</v>
      </c>
      <c r="B215" s="5">
        <v>0</v>
      </c>
      <c r="C215" s="5">
        <v>0</v>
      </c>
      <c r="D215" s="5">
        <v>0</v>
      </c>
      <c r="E215" s="5">
        <v>100</v>
      </c>
      <c r="F215" s="5">
        <v>0</v>
      </c>
      <c r="G215" s="5">
        <v>3</v>
      </c>
      <c r="H215" s="6">
        <f t="shared" si="12"/>
        <v>0.0018610951178773538</v>
      </c>
      <c r="I215" s="6">
        <v>100000</v>
      </c>
      <c r="J215" s="12">
        <v>1000000000</v>
      </c>
      <c r="K215" s="6">
        <f t="shared" si="13"/>
        <v>725836.889934094</v>
      </c>
      <c r="L215" s="6">
        <f t="shared" si="14"/>
        <v>390005262.47252595</v>
      </c>
      <c r="M215" s="5">
        <v>12</v>
      </c>
      <c r="N215" s="6">
        <f t="shared" si="15"/>
        <v>388625771.63341814</v>
      </c>
      <c r="O215" s="5">
        <v>0</v>
      </c>
      <c r="P215" s="6">
        <v>0.00015025000000000002</v>
      </c>
      <c r="Q215" s="8">
        <v>0.00020617804821428573</v>
      </c>
      <c r="R215" s="8">
        <v>0.0006209430357142857</v>
      </c>
      <c r="S215" s="6">
        <v>0.00125871147880137</v>
      </c>
      <c r="T215" s="6">
        <v>0.00014004579335909954</v>
      </c>
      <c r="U215" s="5">
        <v>25</v>
      </c>
      <c r="V215" s="5">
        <v>34.8</v>
      </c>
      <c r="W215" s="5">
        <v>26.4</v>
      </c>
      <c r="X215" s="5">
        <v>25</v>
      </c>
      <c r="Y215" s="5">
        <v>25</v>
      </c>
    </row>
    <row r="216" spans="1:25" ht="12">
      <c r="A216" s="5">
        <v>216</v>
      </c>
      <c r="B216" s="5">
        <v>0</v>
      </c>
      <c r="C216" s="5">
        <v>0</v>
      </c>
      <c r="D216" s="5">
        <v>0</v>
      </c>
      <c r="E216" s="5">
        <v>100</v>
      </c>
      <c r="F216" s="5">
        <v>0</v>
      </c>
      <c r="G216" s="5">
        <v>3</v>
      </c>
      <c r="H216" s="6">
        <f t="shared" si="12"/>
        <v>0.0018489965315918733</v>
      </c>
      <c r="I216" s="6">
        <v>100000</v>
      </c>
      <c r="J216" s="12">
        <v>1000000000</v>
      </c>
      <c r="K216" s="6">
        <f t="shared" si="13"/>
        <v>722476.5339621769</v>
      </c>
      <c r="L216" s="6">
        <f t="shared" si="14"/>
        <v>390739799.4631005</v>
      </c>
      <c r="M216" s="5">
        <v>12</v>
      </c>
      <c r="N216" s="6">
        <f t="shared" si="15"/>
        <v>389363485.1189149</v>
      </c>
      <c r="O216" s="5">
        <v>0</v>
      </c>
      <c r="P216" s="6">
        <v>0.00015001250000000002</v>
      </c>
      <c r="Q216" s="8">
        <v>0.00020562519642857143</v>
      </c>
      <c r="R216" s="8">
        <v>0.0006169026785714285</v>
      </c>
      <c r="S216" s="6">
        <v>0.001241671635708589</v>
      </c>
      <c r="T216" s="6">
        <v>0.0001398199606788575</v>
      </c>
      <c r="U216" s="5">
        <v>25</v>
      </c>
      <c r="V216" s="5">
        <v>34.8</v>
      </c>
      <c r="W216" s="5">
        <v>26.4</v>
      </c>
      <c r="X216" s="5">
        <v>25</v>
      </c>
      <c r="Y216" s="5">
        <v>25</v>
      </c>
    </row>
    <row r="217" spans="1:25" ht="12">
      <c r="A217" s="5">
        <v>217</v>
      </c>
      <c r="B217" s="5">
        <v>0</v>
      </c>
      <c r="C217" s="5">
        <v>0</v>
      </c>
      <c r="D217" s="5">
        <v>0</v>
      </c>
      <c r="E217" s="5">
        <v>100</v>
      </c>
      <c r="F217" s="5">
        <v>0</v>
      </c>
      <c r="G217" s="5">
        <v>3</v>
      </c>
      <c r="H217" s="6">
        <f t="shared" si="12"/>
        <v>0.0018368977986576995</v>
      </c>
      <c r="I217" s="6">
        <v>100000</v>
      </c>
      <c r="J217" s="12">
        <v>1000000000</v>
      </c>
      <c r="K217" s="6">
        <f t="shared" si="13"/>
        <v>719147.1490130424</v>
      </c>
      <c r="L217" s="6">
        <f t="shared" si="14"/>
        <v>391500904.1540331</v>
      </c>
      <c r="M217" s="5">
        <v>12</v>
      </c>
      <c r="N217" s="6">
        <f t="shared" si="15"/>
        <v>390127735.437591</v>
      </c>
      <c r="O217" s="5">
        <v>0</v>
      </c>
      <c r="P217" s="6">
        <v>0.00014976250000000001</v>
      </c>
      <c r="Q217" s="8">
        <v>0.0002050901785714286</v>
      </c>
      <c r="R217" s="8">
        <v>0.0006128623214285713</v>
      </c>
      <c r="S217" s="6">
        <v>0.0012249378432289525</v>
      </c>
      <c r="T217" s="6">
        <v>0.0001395854719560442</v>
      </c>
      <c r="U217" s="5">
        <v>25</v>
      </c>
      <c r="V217" s="5">
        <v>34.8</v>
      </c>
      <c r="W217" s="5">
        <v>26.4</v>
      </c>
      <c r="X217" s="5">
        <v>25</v>
      </c>
      <c r="Y217" s="5">
        <v>25</v>
      </c>
    </row>
    <row r="218" spans="1:25" ht="12">
      <c r="A218" s="5">
        <v>218</v>
      </c>
      <c r="B218" s="5">
        <v>0</v>
      </c>
      <c r="C218" s="5">
        <v>0</v>
      </c>
      <c r="D218" s="5">
        <v>0</v>
      </c>
      <c r="E218" s="5">
        <v>100</v>
      </c>
      <c r="F218" s="5">
        <v>0</v>
      </c>
      <c r="G218" s="5">
        <v>3</v>
      </c>
      <c r="H218" s="6">
        <f t="shared" si="12"/>
        <v>0.0018247989190729452</v>
      </c>
      <c r="I218" s="6">
        <v>100000</v>
      </c>
      <c r="J218" s="12">
        <v>1000000000</v>
      </c>
      <c r="K218" s="6">
        <f t="shared" si="13"/>
        <v>715848.3088799551</v>
      </c>
      <c r="L218" s="6">
        <f t="shared" si="14"/>
        <v>392288871.61092156</v>
      </c>
      <c r="M218" s="5">
        <v>12</v>
      </c>
      <c r="N218" s="6">
        <f t="shared" si="15"/>
        <v>390918735.4299811</v>
      </c>
      <c r="O218" s="5">
        <v>0</v>
      </c>
      <c r="P218" s="6">
        <v>0.000149525</v>
      </c>
      <c r="Q218" s="8">
        <v>0.00020457299464285718</v>
      </c>
      <c r="R218" s="8">
        <v>0.0006088219642857143</v>
      </c>
      <c r="S218" s="6">
        <v>0.0012085032640802497</v>
      </c>
      <c r="T218" s="6">
        <v>0.00013935993941654532</v>
      </c>
      <c r="U218" s="5">
        <v>25</v>
      </c>
      <c r="V218" s="5">
        <v>34.8</v>
      </c>
      <c r="W218" s="5">
        <v>26.4</v>
      </c>
      <c r="X218" s="5">
        <v>25</v>
      </c>
      <c r="Y218" s="5">
        <v>25</v>
      </c>
    </row>
    <row r="219" spans="1:25" ht="12">
      <c r="A219" s="5">
        <v>219</v>
      </c>
      <c r="B219" s="5">
        <v>0</v>
      </c>
      <c r="C219" s="5">
        <v>0</v>
      </c>
      <c r="D219" s="5">
        <v>0</v>
      </c>
      <c r="E219" s="5">
        <v>100</v>
      </c>
      <c r="F219" s="5">
        <v>0</v>
      </c>
      <c r="G219" s="5">
        <v>3</v>
      </c>
      <c r="H219" s="6">
        <f t="shared" si="12"/>
        <v>0.001812699892836056</v>
      </c>
      <c r="I219" s="6">
        <v>100000</v>
      </c>
      <c r="J219" s="12">
        <v>1000000000</v>
      </c>
      <c r="K219" s="6">
        <f t="shared" si="13"/>
        <v>712579.5951407772</v>
      </c>
      <c r="L219" s="6">
        <f t="shared" si="14"/>
        <v>393104009.0844338</v>
      </c>
      <c r="M219" s="5">
        <v>12</v>
      </c>
      <c r="N219" s="6">
        <f t="shared" si="15"/>
        <v>391736832.9050413</v>
      </c>
      <c r="O219" s="5">
        <v>0</v>
      </c>
      <c r="P219" s="6">
        <v>0.0001492875</v>
      </c>
      <c r="Q219" s="8">
        <v>0.00020409147857142857</v>
      </c>
      <c r="R219" s="8">
        <v>0.0006047816071428571</v>
      </c>
      <c r="S219" s="6">
        <v>0.0011923612433741185</v>
      </c>
      <c r="T219" s="6">
        <v>0.0001391347070177896</v>
      </c>
      <c r="U219" s="5">
        <v>25</v>
      </c>
      <c r="V219" s="5">
        <v>34.8</v>
      </c>
      <c r="W219" s="5">
        <v>26.4</v>
      </c>
      <c r="X219" s="5">
        <v>25</v>
      </c>
      <c r="Y219" s="5">
        <v>25</v>
      </c>
    </row>
    <row r="220" spans="1:25" ht="12">
      <c r="A220" s="5">
        <v>220</v>
      </c>
      <c r="B220" s="5">
        <v>0</v>
      </c>
      <c r="C220" s="5">
        <v>0</v>
      </c>
      <c r="D220" s="5">
        <v>0</v>
      </c>
      <c r="E220" s="5">
        <v>100</v>
      </c>
      <c r="F220" s="5">
        <v>0</v>
      </c>
      <c r="G220" s="5">
        <v>3</v>
      </c>
      <c r="H220" s="6">
        <f t="shared" si="12"/>
        <v>0.0018006007199450336</v>
      </c>
      <c r="I220" s="6">
        <v>100000</v>
      </c>
      <c r="J220" s="12">
        <v>1000000000</v>
      </c>
      <c r="K220" s="6">
        <f t="shared" si="13"/>
        <v>709340.5969810464</v>
      </c>
      <c r="L220" s="6">
        <f t="shared" si="14"/>
        <v>393946636.3218494</v>
      </c>
      <c r="M220" s="5">
        <v>12</v>
      </c>
      <c r="N220" s="6">
        <f t="shared" si="15"/>
        <v>392582390.5979596</v>
      </c>
      <c r="O220" s="5">
        <v>0</v>
      </c>
      <c r="P220" s="6">
        <v>0.0001490375</v>
      </c>
      <c r="Q220" s="8">
        <v>0.00020360996249999997</v>
      </c>
      <c r="R220" s="8">
        <v>0.00060074125</v>
      </c>
      <c r="S220" s="6">
        <v>0.0011765053029674417</v>
      </c>
      <c r="T220" s="6">
        <v>0.0001389006685060911</v>
      </c>
      <c r="U220" s="5">
        <v>25</v>
      </c>
      <c r="V220" s="5">
        <v>34.8</v>
      </c>
      <c r="W220" s="5">
        <v>26.4</v>
      </c>
      <c r="X220" s="5">
        <v>25</v>
      </c>
      <c r="Y220" s="5">
        <v>25</v>
      </c>
    </row>
    <row r="221" spans="1:25" ht="12">
      <c r="A221" s="5">
        <v>221</v>
      </c>
      <c r="B221" s="5">
        <v>0</v>
      </c>
      <c r="C221" s="5">
        <v>0</v>
      </c>
      <c r="D221" s="5">
        <v>0</v>
      </c>
      <c r="E221" s="5">
        <v>100</v>
      </c>
      <c r="F221" s="5">
        <v>0</v>
      </c>
      <c r="G221" s="5">
        <v>3</v>
      </c>
      <c r="H221" s="6">
        <f t="shared" si="12"/>
        <v>0.0017891735886649274</v>
      </c>
      <c r="I221" s="6">
        <v>100000</v>
      </c>
      <c r="J221" s="12">
        <v>1000000000</v>
      </c>
      <c r="K221" s="6">
        <f t="shared" si="13"/>
        <v>706130.9110218561</v>
      </c>
      <c r="L221" s="6">
        <f t="shared" si="14"/>
        <v>394668754.05240446</v>
      </c>
      <c r="M221" s="5">
        <v>12</v>
      </c>
      <c r="N221" s="6">
        <f t="shared" si="15"/>
        <v>393307573.06578887</v>
      </c>
      <c r="O221" s="5">
        <v>0</v>
      </c>
      <c r="P221" s="6">
        <v>0.0001488</v>
      </c>
      <c r="Q221" s="8">
        <v>0.00020312844642857145</v>
      </c>
      <c r="R221" s="8">
        <v>0.0005969253571428572</v>
      </c>
      <c r="S221" s="6">
        <v>0.0011609291360126833</v>
      </c>
      <c r="T221" s="6">
        <v>0.0001386754361073354</v>
      </c>
      <c r="U221" s="5">
        <v>25</v>
      </c>
      <c r="V221" s="5">
        <v>34.8</v>
      </c>
      <c r="W221" s="5">
        <v>26.4</v>
      </c>
      <c r="X221" s="5">
        <v>25</v>
      </c>
      <c r="Y221" s="5">
        <v>25</v>
      </c>
    </row>
    <row r="222" spans="1:25" ht="12">
      <c r="A222" s="5">
        <v>222</v>
      </c>
      <c r="B222" s="5">
        <v>0</v>
      </c>
      <c r="C222" s="5">
        <v>0</v>
      </c>
      <c r="D222" s="5">
        <v>0</v>
      </c>
      <c r="E222" s="5">
        <v>100</v>
      </c>
      <c r="F222" s="5">
        <v>0</v>
      </c>
      <c r="G222" s="5">
        <v>3</v>
      </c>
      <c r="H222" s="6">
        <f t="shared" si="12"/>
        <v>0.0017788666521669771</v>
      </c>
      <c r="I222" s="6">
        <v>100000</v>
      </c>
      <c r="J222" s="12">
        <v>1000000000</v>
      </c>
      <c r="K222" s="6">
        <f t="shared" si="13"/>
        <v>702950.1411523883</v>
      </c>
      <c r="L222" s="6">
        <f t="shared" si="14"/>
        <v>395167417.57796717</v>
      </c>
      <c r="M222" s="5">
        <v>12</v>
      </c>
      <c r="N222" s="6">
        <f t="shared" si="15"/>
        <v>393809633.8802717</v>
      </c>
      <c r="O222" s="5">
        <v>0</v>
      </c>
      <c r="P222" s="6">
        <v>0.00014856249999999999</v>
      </c>
      <c r="Q222" s="8">
        <v>0.0002026647642857143</v>
      </c>
      <c r="R222" s="8">
        <v>0.0005934835714285715</v>
      </c>
      <c r="S222" s="6">
        <v>0.001145626601699329</v>
      </c>
      <c r="T222" s="6">
        <v>0.00013845304699659176</v>
      </c>
      <c r="U222" s="5">
        <v>25</v>
      </c>
      <c r="V222" s="5">
        <v>34.8</v>
      </c>
      <c r="W222" s="5">
        <v>26.4</v>
      </c>
      <c r="X222" s="5">
        <v>25</v>
      </c>
      <c r="Y222" s="5">
        <v>25</v>
      </c>
    </row>
    <row r="223" spans="1:25" ht="12">
      <c r="A223" s="5">
        <v>223</v>
      </c>
      <c r="B223" s="5">
        <v>0</v>
      </c>
      <c r="C223" s="5">
        <v>0</v>
      </c>
      <c r="D223" s="5">
        <v>0</v>
      </c>
      <c r="E223" s="5">
        <v>100</v>
      </c>
      <c r="F223" s="5">
        <v>0</v>
      </c>
      <c r="G223" s="5">
        <v>3</v>
      </c>
      <c r="H223" s="6">
        <f t="shared" si="12"/>
        <v>0.0017685596092458233</v>
      </c>
      <c r="I223" s="6">
        <v>100000</v>
      </c>
      <c r="J223" s="12">
        <v>1000000000</v>
      </c>
      <c r="K223" s="6">
        <f t="shared" si="13"/>
        <v>699797.8983669516</v>
      </c>
      <c r="L223" s="6">
        <f t="shared" si="14"/>
        <v>395688047.32873565</v>
      </c>
      <c r="M223" s="5">
        <v>12</v>
      </c>
      <c r="N223" s="6">
        <f t="shared" si="15"/>
        <v>394333599.42049575</v>
      </c>
      <c r="O223" s="5">
        <v>0</v>
      </c>
      <c r="P223" s="6">
        <v>0.00014832500000000001</v>
      </c>
      <c r="Q223" s="8">
        <v>0.0002021832482142857</v>
      </c>
      <c r="R223" s="8">
        <v>0.0005900417857142857</v>
      </c>
      <c r="S223" s="6">
        <v>0.0011305917201789115</v>
      </c>
      <c r="T223" s="6">
        <v>0.00013823050781547653</v>
      </c>
      <c r="U223" s="5">
        <v>25</v>
      </c>
      <c r="V223" s="5">
        <v>34.8</v>
      </c>
      <c r="W223" s="5">
        <v>26.4</v>
      </c>
      <c r="X223" s="5">
        <v>25</v>
      </c>
      <c r="Y223" s="5">
        <v>25</v>
      </c>
    </row>
    <row r="224" spans="1:25" ht="12">
      <c r="A224" s="5">
        <v>224</v>
      </c>
      <c r="B224" s="5">
        <v>0</v>
      </c>
      <c r="C224" s="5">
        <v>0</v>
      </c>
      <c r="D224" s="5">
        <v>0</v>
      </c>
      <c r="E224" s="5">
        <v>100</v>
      </c>
      <c r="F224" s="5">
        <v>0</v>
      </c>
      <c r="G224" s="5">
        <v>3</v>
      </c>
      <c r="H224" s="6">
        <f t="shared" si="12"/>
        <v>0.0017582524599001337</v>
      </c>
      <c r="I224" s="6">
        <v>100000</v>
      </c>
      <c r="J224" s="12">
        <v>1000000000</v>
      </c>
      <c r="K224" s="6">
        <f t="shared" si="13"/>
        <v>696673.8006063849</v>
      </c>
      <c r="L224" s="6">
        <f t="shared" si="14"/>
        <v>396230812.40901834</v>
      </c>
      <c r="M224" s="5">
        <v>12</v>
      </c>
      <c r="N224" s="6">
        <f t="shared" si="15"/>
        <v>394879667.3258568</v>
      </c>
      <c r="O224" s="5">
        <v>0</v>
      </c>
      <c r="P224" s="6">
        <v>0.00014807499999999998</v>
      </c>
      <c r="Q224" s="8">
        <v>0.00020170173214285715</v>
      </c>
      <c r="R224" s="8">
        <v>0.0005866</v>
      </c>
      <c r="S224" s="6">
        <v>0.0011158186676664618</v>
      </c>
      <c r="T224" s="6">
        <v>0.00013800185573905891</v>
      </c>
      <c r="U224" s="5">
        <v>25</v>
      </c>
      <c r="V224" s="5">
        <v>34.8</v>
      </c>
      <c r="W224" s="5">
        <v>26.4</v>
      </c>
      <c r="X224" s="5">
        <v>25</v>
      </c>
      <c r="Y224" s="5">
        <v>25</v>
      </c>
    </row>
    <row r="225" spans="1:25" ht="12">
      <c r="A225" s="5">
        <v>225</v>
      </c>
      <c r="B225" s="5">
        <v>0</v>
      </c>
      <c r="C225" s="5">
        <v>0</v>
      </c>
      <c r="D225" s="5">
        <v>0</v>
      </c>
      <c r="E225" s="5">
        <v>100</v>
      </c>
      <c r="F225" s="5">
        <v>0</v>
      </c>
      <c r="G225" s="5">
        <v>3</v>
      </c>
      <c r="H225" s="6">
        <f t="shared" si="12"/>
        <v>0.001747945204128909</v>
      </c>
      <c r="I225" s="6">
        <v>100000</v>
      </c>
      <c r="J225" s="12">
        <v>1000000000</v>
      </c>
      <c r="K225" s="6">
        <f t="shared" si="13"/>
        <v>693577.4726036899</v>
      </c>
      <c r="L225" s="6">
        <f t="shared" si="14"/>
        <v>396795889.805559</v>
      </c>
      <c r="M225" s="5">
        <v>12</v>
      </c>
      <c r="N225" s="6">
        <f t="shared" si="15"/>
        <v>395447956.9512765</v>
      </c>
      <c r="O225" s="5">
        <v>0</v>
      </c>
      <c r="P225" s="6">
        <v>0.0001478375</v>
      </c>
      <c r="Q225" s="8">
        <v>0.00020122021607142857</v>
      </c>
      <c r="R225" s="8">
        <v>0.0005831582142857142</v>
      </c>
      <c r="S225" s="6">
        <v>0.0011013017717115086</v>
      </c>
      <c r="T225" s="6">
        <v>0.0001377793165579437</v>
      </c>
      <c r="U225" s="5">
        <v>25</v>
      </c>
      <c r="V225" s="5">
        <v>34.8</v>
      </c>
      <c r="W225" s="5">
        <v>26.4</v>
      </c>
      <c r="X225" s="5">
        <v>25</v>
      </c>
      <c r="Y225" s="5">
        <v>25</v>
      </c>
    </row>
    <row r="226" spans="1:25" ht="12">
      <c r="A226" s="5">
        <v>226</v>
      </c>
      <c r="B226" s="5">
        <v>0</v>
      </c>
      <c r="C226" s="5">
        <v>0</v>
      </c>
      <c r="D226" s="5">
        <v>0</v>
      </c>
      <c r="E226" s="5">
        <v>100</v>
      </c>
      <c r="F226" s="5">
        <v>0</v>
      </c>
      <c r="G226" s="5">
        <v>3</v>
      </c>
      <c r="H226" s="6">
        <f t="shared" si="12"/>
        <v>0.001737525804800688</v>
      </c>
      <c r="I226" s="6">
        <v>100000</v>
      </c>
      <c r="J226" s="12">
        <v>1000000000</v>
      </c>
      <c r="K226" s="6">
        <f t="shared" si="13"/>
        <v>690508.545733762</v>
      </c>
      <c r="L226" s="6">
        <f t="shared" si="14"/>
        <v>397409088.1562305</v>
      </c>
      <c r="M226" s="5">
        <v>12</v>
      </c>
      <c r="N226" s="6">
        <f t="shared" si="15"/>
        <v>396064221.27375126</v>
      </c>
      <c r="O226" s="5">
        <v>0</v>
      </c>
      <c r="P226" s="6">
        <v>0.0001476125</v>
      </c>
      <c r="Q226" s="8">
        <v>0.00020075653392857143</v>
      </c>
      <c r="R226" s="8">
        <v>0.0005796790178571428</v>
      </c>
      <c r="S226" s="6">
        <v>0.0010870355066320643</v>
      </c>
      <c r="T226" s="6">
        <v>0.00013756573356014286</v>
      </c>
      <c r="U226" s="5">
        <v>25</v>
      </c>
      <c r="V226" s="5">
        <v>34.8</v>
      </c>
      <c r="W226" s="5">
        <v>26.4</v>
      </c>
      <c r="X226" s="5">
        <v>25</v>
      </c>
      <c r="Y226" s="5">
        <v>25</v>
      </c>
    </row>
    <row r="227" spans="1:25" ht="12">
      <c r="A227" s="5">
        <v>227</v>
      </c>
      <c r="B227" s="5">
        <v>0</v>
      </c>
      <c r="C227" s="5">
        <v>0</v>
      </c>
      <c r="D227" s="5">
        <v>0</v>
      </c>
      <c r="E227" s="5">
        <v>100</v>
      </c>
      <c r="F227" s="5">
        <v>0</v>
      </c>
      <c r="G227" s="5">
        <v>3</v>
      </c>
      <c r="H227" s="6">
        <f t="shared" si="12"/>
        <v>0.0017272183350183212</v>
      </c>
      <c r="I227" s="6">
        <v>100000</v>
      </c>
      <c r="J227" s="12">
        <v>1000000000</v>
      </c>
      <c r="K227" s="6">
        <f t="shared" si="13"/>
        <v>687466.6578670935</v>
      </c>
      <c r="L227" s="6">
        <f t="shared" si="14"/>
        <v>398019546.1853995</v>
      </c>
      <c r="M227" s="5">
        <v>12</v>
      </c>
      <c r="N227" s="6">
        <f t="shared" si="15"/>
        <v>396677726.66392547</v>
      </c>
      <c r="O227" s="5">
        <v>0</v>
      </c>
      <c r="P227" s="6">
        <v>0.0001473875</v>
      </c>
      <c r="Q227" s="8">
        <v>0.00020027501785714288</v>
      </c>
      <c r="R227" s="8">
        <v>0.0005762372321428572</v>
      </c>
      <c r="S227" s="6">
        <v>0.001073014489105301</v>
      </c>
      <c r="T227" s="6">
        <v>0.00013735200049197043</v>
      </c>
      <c r="U227" s="5">
        <v>25</v>
      </c>
      <c r="V227" s="5">
        <v>34.8</v>
      </c>
      <c r="W227" s="5">
        <v>26.4</v>
      </c>
      <c r="X227" s="5">
        <v>25</v>
      </c>
      <c r="Y227" s="5">
        <v>25</v>
      </c>
    </row>
    <row r="228" spans="1:25" ht="12">
      <c r="A228" s="5">
        <v>228</v>
      </c>
      <c r="B228" s="5">
        <v>0</v>
      </c>
      <c r="C228" s="5">
        <v>0</v>
      </c>
      <c r="D228" s="5">
        <v>0</v>
      </c>
      <c r="E228" s="5">
        <v>100</v>
      </c>
      <c r="F228" s="5">
        <v>0</v>
      </c>
      <c r="G228" s="5">
        <v>3</v>
      </c>
      <c r="H228" s="6">
        <f t="shared" si="12"/>
        <v>0.0017176950346509123</v>
      </c>
      <c r="I228" s="6">
        <v>100000</v>
      </c>
      <c r="J228" s="12">
        <v>1000000000</v>
      </c>
      <c r="K228" s="6">
        <f t="shared" si="13"/>
        <v>684451.4532273255</v>
      </c>
      <c r="L228" s="6">
        <f t="shared" si="14"/>
        <v>398470880.6976477</v>
      </c>
      <c r="M228" s="5">
        <v>12</v>
      </c>
      <c r="N228" s="6">
        <f t="shared" si="15"/>
        <v>397132304.00851095</v>
      </c>
      <c r="O228" s="5">
        <v>0</v>
      </c>
      <c r="P228" s="6">
        <v>0.000147175</v>
      </c>
      <c r="Q228" s="8">
        <v>0.0001998113357142857</v>
      </c>
      <c r="R228" s="8">
        <v>0.0005730573214285714</v>
      </c>
      <c r="S228" s="6">
        <v>0.0010592334739089036</v>
      </c>
      <c r="T228" s="6">
        <v>0.00013714722360711243</v>
      </c>
      <c r="U228" s="5">
        <v>25</v>
      </c>
      <c r="V228" s="5">
        <v>34.8</v>
      </c>
      <c r="W228" s="5">
        <v>26.4</v>
      </c>
      <c r="X228" s="5">
        <v>25</v>
      </c>
      <c r="Y228" s="5">
        <v>25</v>
      </c>
    </row>
    <row r="229" spans="1:25" ht="12">
      <c r="A229" s="5">
        <v>229</v>
      </c>
      <c r="B229" s="5">
        <v>0</v>
      </c>
      <c r="C229" s="5">
        <v>0</v>
      </c>
      <c r="D229" s="5">
        <v>0</v>
      </c>
      <c r="E229" s="5">
        <v>100</v>
      </c>
      <c r="F229" s="5">
        <v>0</v>
      </c>
      <c r="G229" s="5">
        <v>3</v>
      </c>
      <c r="H229" s="6">
        <f t="shared" si="12"/>
        <v>0.0017088438857936206</v>
      </c>
      <c r="I229" s="6">
        <v>100000</v>
      </c>
      <c r="J229" s="12">
        <v>1000000000</v>
      </c>
      <c r="K229" s="6">
        <f t="shared" si="13"/>
        <v>681462.5822525336</v>
      </c>
      <c r="L229" s="6">
        <f t="shared" si="14"/>
        <v>398785745.0980954</v>
      </c>
      <c r="M229" s="5">
        <v>12</v>
      </c>
      <c r="N229" s="6">
        <f t="shared" si="15"/>
        <v>397450651.82945853</v>
      </c>
      <c r="O229" s="5">
        <v>0</v>
      </c>
      <c r="P229" s="6">
        <v>0.00014695</v>
      </c>
      <c r="Q229" s="8">
        <v>0.00019938332142857142</v>
      </c>
      <c r="R229" s="8">
        <v>0.000570101875</v>
      </c>
      <c r="S229" s="6">
        <v>0.0010456873498073229</v>
      </c>
      <c r="T229" s="6">
        <v>0.00013693394075005479</v>
      </c>
      <c r="U229" s="5">
        <v>25</v>
      </c>
      <c r="V229" s="5">
        <v>34.8</v>
      </c>
      <c r="W229" s="5">
        <v>26.4</v>
      </c>
      <c r="X229" s="5">
        <v>25</v>
      </c>
      <c r="Y229" s="5">
        <v>25</v>
      </c>
    </row>
    <row r="230" spans="1:25" ht="12">
      <c r="A230" s="5">
        <v>230</v>
      </c>
      <c r="B230" s="5">
        <v>0</v>
      </c>
      <c r="C230" s="5">
        <v>0</v>
      </c>
      <c r="D230" s="5">
        <v>0</v>
      </c>
      <c r="E230" s="5">
        <v>100</v>
      </c>
      <c r="F230" s="5">
        <v>0</v>
      </c>
      <c r="G230" s="5">
        <v>3</v>
      </c>
      <c r="H230" s="6">
        <f t="shared" si="12"/>
        <v>0.0016998806171032443</v>
      </c>
      <c r="I230" s="6">
        <v>100000</v>
      </c>
      <c r="J230" s="12">
        <v>1000000000</v>
      </c>
      <c r="K230" s="6">
        <f t="shared" si="13"/>
        <v>678499.7014601313</v>
      </c>
      <c r="L230" s="6">
        <f t="shared" si="14"/>
        <v>399145501.53313607</v>
      </c>
      <c r="M230" s="5">
        <v>12</v>
      </c>
      <c r="N230" s="6">
        <f t="shared" si="15"/>
        <v>397813780.91595244</v>
      </c>
      <c r="O230" s="5">
        <v>0</v>
      </c>
      <c r="P230" s="6">
        <v>0.000146725</v>
      </c>
      <c r="Q230" s="8">
        <v>0.00019895530714285716</v>
      </c>
      <c r="R230" s="8">
        <v>0.0005671090178571428</v>
      </c>
      <c r="S230" s="6">
        <v>0.0010323711355774254</v>
      </c>
      <c r="T230" s="6">
        <v>0.0001367233511106376</v>
      </c>
      <c r="U230" s="5">
        <v>25</v>
      </c>
      <c r="V230" s="5">
        <v>34.8</v>
      </c>
      <c r="W230" s="5">
        <v>26.4</v>
      </c>
      <c r="X230" s="5">
        <v>25</v>
      </c>
      <c r="Y230" s="5">
        <v>25</v>
      </c>
    </row>
    <row r="231" spans="1:25" ht="12">
      <c r="A231" s="5">
        <v>231</v>
      </c>
      <c r="B231" s="5">
        <v>0</v>
      </c>
      <c r="C231" s="5">
        <v>0</v>
      </c>
      <c r="D231" s="5">
        <v>0</v>
      </c>
      <c r="E231" s="5">
        <v>100</v>
      </c>
      <c r="F231" s="5">
        <v>0</v>
      </c>
      <c r="G231" s="5">
        <v>3</v>
      </c>
      <c r="H231" s="6">
        <f t="shared" si="12"/>
        <v>0.0016910293102965213</v>
      </c>
      <c r="I231" s="6">
        <v>100000</v>
      </c>
      <c r="J231" s="12">
        <v>1000000000</v>
      </c>
      <c r="K231" s="6">
        <f t="shared" si="13"/>
        <v>675562.4733152823</v>
      </c>
      <c r="L231" s="6">
        <f t="shared" si="14"/>
        <v>399497790.6070846</v>
      </c>
      <c r="M231" s="5">
        <v>12</v>
      </c>
      <c r="N231" s="6">
        <f t="shared" si="15"/>
        <v>398169443.2373779</v>
      </c>
      <c r="O231" s="5">
        <v>0</v>
      </c>
      <c r="P231" s="6">
        <v>0.0001465</v>
      </c>
      <c r="Q231" s="8">
        <v>0.00019854512678571428</v>
      </c>
      <c r="R231" s="8">
        <v>0.0005641535714285714</v>
      </c>
      <c r="S231" s="6">
        <v>0.0010192799761682364</v>
      </c>
      <c r="T231" s="6">
        <v>0.00013651021832395156</v>
      </c>
      <c r="U231" s="5">
        <v>25</v>
      </c>
      <c r="V231" s="5">
        <v>34.8</v>
      </c>
      <c r="W231" s="5">
        <v>26.4</v>
      </c>
      <c r="X231" s="5">
        <v>25</v>
      </c>
      <c r="Y231" s="5">
        <v>25</v>
      </c>
    </row>
    <row r="232" spans="1:25" ht="12">
      <c r="A232" s="5">
        <v>232</v>
      </c>
      <c r="B232" s="5">
        <v>0</v>
      </c>
      <c r="C232" s="5">
        <v>0</v>
      </c>
      <c r="D232" s="5">
        <v>0</v>
      </c>
      <c r="E232" s="5">
        <v>100</v>
      </c>
      <c r="F232" s="5">
        <v>0</v>
      </c>
      <c r="G232" s="5">
        <v>3</v>
      </c>
      <c r="H232" s="6">
        <f t="shared" si="12"/>
        <v>0.001682177925010797</v>
      </c>
      <c r="I232" s="6">
        <v>100000</v>
      </c>
      <c r="J232" s="12">
        <v>1000000000</v>
      </c>
      <c r="K232" s="6">
        <f t="shared" si="13"/>
        <v>672650.5661027164</v>
      </c>
      <c r="L232" s="6">
        <f t="shared" si="14"/>
        <v>399868858.1639775</v>
      </c>
      <c r="M232" s="5">
        <v>12</v>
      </c>
      <c r="N232" s="6">
        <f t="shared" si="15"/>
        <v>398543817.72788054</v>
      </c>
      <c r="O232" s="5">
        <v>0</v>
      </c>
      <c r="P232" s="6">
        <v>0.000146275</v>
      </c>
      <c r="Q232" s="8">
        <v>0.0001981171125</v>
      </c>
      <c r="R232" s="8">
        <v>0.000561198125</v>
      </c>
      <c r="S232" s="6">
        <v>0.0010064091389897162</v>
      </c>
      <c r="T232" s="6">
        <v>0.00013629962868453435</v>
      </c>
      <c r="U232" s="5">
        <v>25</v>
      </c>
      <c r="V232" s="5">
        <v>34.8</v>
      </c>
      <c r="W232" s="5">
        <v>26.4</v>
      </c>
      <c r="X232" s="5">
        <v>25</v>
      </c>
      <c r="Y232" s="5">
        <v>25</v>
      </c>
    </row>
    <row r="233" spans="1:25" ht="12">
      <c r="A233" s="5">
        <v>233</v>
      </c>
      <c r="B233" s="5">
        <v>0</v>
      </c>
      <c r="C233" s="5">
        <v>0</v>
      </c>
      <c r="D233" s="5">
        <v>0</v>
      </c>
      <c r="E233" s="5">
        <v>100</v>
      </c>
      <c r="F233" s="5">
        <v>0</v>
      </c>
      <c r="G233" s="5">
        <v>3</v>
      </c>
      <c r="H233" s="6">
        <f t="shared" si="12"/>
        <v>0.0016733264612454057</v>
      </c>
      <c r="I233" s="6">
        <v>100000</v>
      </c>
      <c r="J233" s="12">
        <v>1000000000</v>
      </c>
      <c r="K233" s="6">
        <f t="shared" si="13"/>
        <v>669763.6538018464</v>
      </c>
      <c r="L233" s="6">
        <f t="shared" si="14"/>
        <v>400258807.4196603</v>
      </c>
      <c r="M233" s="5">
        <v>12</v>
      </c>
      <c r="N233" s="6">
        <f t="shared" si="15"/>
        <v>398937019.32428527</v>
      </c>
      <c r="O233" s="5">
        <v>0</v>
      </c>
      <c r="P233" s="6">
        <v>0.00014605</v>
      </c>
      <c r="Q233" s="8">
        <v>0.00019770693214285714</v>
      </c>
      <c r="R233" s="8">
        <v>0.0005582426785714286</v>
      </c>
      <c r="S233" s="6">
        <v>0.0009937540103257146</v>
      </c>
      <c r="T233" s="6">
        <v>0.00013608918911548875</v>
      </c>
      <c r="U233" s="5">
        <v>25</v>
      </c>
      <c r="V233" s="5">
        <v>34.8</v>
      </c>
      <c r="W233" s="5">
        <v>26.4</v>
      </c>
      <c r="X233" s="5">
        <v>25</v>
      </c>
      <c r="Y233" s="5">
        <v>25</v>
      </c>
    </row>
    <row r="234" spans="1:25" ht="12">
      <c r="A234" s="5">
        <v>234</v>
      </c>
      <c r="B234" s="5">
        <v>0</v>
      </c>
      <c r="C234" s="5">
        <v>0</v>
      </c>
      <c r="D234" s="5">
        <v>0</v>
      </c>
      <c r="E234" s="5">
        <v>100</v>
      </c>
      <c r="F234" s="5">
        <v>0</v>
      </c>
      <c r="G234" s="5">
        <v>3</v>
      </c>
      <c r="H234" s="6">
        <f t="shared" si="12"/>
        <v>0.001664474918999459</v>
      </c>
      <c r="I234" s="6">
        <v>100000</v>
      </c>
      <c r="J234" s="12">
        <v>1000000000</v>
      </c>
      <c r="K234" s="6">
        <f t="shared" si="13"/>
        <v>666901.4159650864</v>
      </c>
      <c r="L234" s="6">
        <f t="shared" si="14"/>
        <v>400667747.13912237</v>
      </c>
      <c r="M234" s="5">
        <v>12</v>
      </c>
      <c r="N234" s="6">
        <f t="shared" si="15"/>
        <v>399349145.60673136</v>
      </c>
      <c r="O234" s="5">
        <v>0</v>
      </c>
      <c r="P234" s="6">
        <v>0.000145825</v>
      </c>
      <c r="Q234" s="8">
        <v>0.00019727891785714283</v>
      </c>
      <c r="R234" s="8">
        <v>0.0005552872321428571</v>
      </c>
      <c r="S234" s="6">
        <v>0.000981310091866451</v>
      </c>
      <c r="T234" s="6">
        <v>0.00013588129269371204</v>
      </c>
      <c r="U234" s="5">
        <v>25</v>
      </c>
      <c r="V234" s="5">
        <v>34.8</v>
      </c>
      <c r="W234" s="5">
        <v>26.4</v>
      </c>
      <c r="X234" s="5">
        <v>25</v>
      </c>
      <c r="Y234" s="5">
        <v>25</v>
      </c>
    </row>
    <row r="235" spans="1:25" ht="12">
      <c r="A235" s="5">
        <v>235</v>
      </c>
      <c r="B235" s="5">
        <v>0</v>
      </c>
      <c r="C235" s="5">
        <v>0</v>
      </c>
      <c r="D235" s="5">
        <v>0</v>
      </c>
      <c r="E235" s="5">
        <v>100</v>
      </c>
      <c r="F235" s="5">
        <v>0</v>
      </c>
      <c r="G235" s="5">
        <v>3</v>
      </c>
      <c r="H235" s="6">
        <f t="shared" si="12"/>
        <v>0.0016560714834866763</v>
      </c>
      <c r="I235" s="6">
        <v>100000</v>
      </c>
      <c r="J235" s="12">
        <v>1000000000</v>
      </c>
      <c r="K235" s="6">
        <f t="shared" si="13"/>
        <v>664063.5375992774</v>
      </c>
      <c r="L235" s="6">
        <f t="shared" si="14"/>
        <v>400987242.5320462</v>
      </c>
      <c r="M235" s="5">
        <v>12</v>
      </c>
      <c r="N235" s="6">
        <f t="shared" si="15"/>
        <v>399671962.9978288</v>
      </c>
      <c r="O235" s="5">
        <v>0</v>
      </c>
      <c r="P235" s="6">
        <v>0.0001456</v>
      </c>
      <c r="Q235" s="8">
        <v>0.0001968687375</v>
      </c>
      <c r="R235" s="8">
        <v>0.0005524814285714285</v>
      </c>
      <c r="S235" s="6">
        <v>0.0009690729973560578</v>
      </c>
      <c r="T235" s="6">
        <v>0.00013567085312466643</v>
      </c>
      <c r="U235" s="5">
        <v>25</v>
      </c>
      <c r="V235" s="5">
        <v>34.8</v>
      </c>
      <c r="W235" s="5">
        <v>26.4</v>
      </c>
      <c r="X235" s="5">
        <v>25</v>
      </c>
      <c r="Y235" s="5">
        <v>25</v>
      </c>
    </row>
    <row r="236" spans="1:25" ht="12">
      <c r="A236" s="5">
        <v>236</v>
      </c>
      <c r="B236" s="5">
        <v>0</v>
      </c>
      <c r="C236" s="5">
        <v>0</v>
      </c>
      <c r="D236" s="5">
        <v>0</v>
      </c>
      <c r="E236" s="5">
        <v>100</v>
      </c>
      <c r="F236" s="5">
        <v>0</v>
      </c>
      <c r="G236" s="5">
        <v>3</v>
      </c>
      <c r="H236" s="6">
        <f t="shared" si="12"/>
        <v>0.0016484523074811186</v>
      </c>
      <c r="I236" s="6">
        <v>100000</v>
      </c>
      <c r="J236" s="12">
        <v>1000000000</v>
      </c>
      <c r="K236" s="6">
        <f t="shared" si="13"/>
        <v>661249.709050128</v>
      </c>
      <c r="L236" s="6">
        <f t="shared" si="14"/>
        <v>401133660.9795743</v>
      </c>
      <c r="M236" s="5">
        <v>12</v>
      </c>
      <c r="N236" s="6">
        <f t="shared" si="15"/>
        <v>399821962.8930092</v>
      </c>
      <c r="O236" s="5">
        <v>0</v>
      </c>
      <c r="P236" s="6">
        <v>0.000145375</v>
      </c>
      <c r="Q236" s="8">
        <v>0.0001964407232142857</v>
      </c>
      <c r="R236" s="8">
        <v>0.0005499375</v>
      </c>
      <c r="S236" s="6">
        <v>0.0009570384493509173</v>
      </c>
      <c r="T236" s="6">
        <v>0.00013546026348524925</v>
      </c>
      <c r="U236" s="5">
        <v>25</v>
      </c>
      <c r="V236" s="5">
        <v>34.8</v>
      </c>
      <c r="W236" s="5">
        <v>26.4</v>
      </c>
      <c r="X236" s="5">
        <v>25</v>
      </c>
      <c r="Y236" s="5">
        <v>25</v>
      </c>
    </row>
    <row r="237" spans="1:25" ht="12">
      <c r="A237" s="5">
        <v>237</v>
      </c>
      <c r="B237" s="5">
        <v>0</v>
      </c>
      <c r="C237" s="5">
        <v>0</v>
      </c>
      <c r="D237" s="5">
        <v>0</v>
      </c>
      <c r="E237" s="5">
        <v>100</v>
      </c>
      <c r="F237" s="5">
        <v>0</v>
      </c>
      <c r="G237" s="5">
        <v>3</v>
      </c>
      <c r="H237" s="6">
        <f t="shared" si="12"/>
        <v>0.0016407210253325255</v>
      </c>
      <c r="I237" s="6">
        <v>100000</v>
      </c>
      <c r="J237" s="12">
        <v>1000000000</v>
      </c>
      <c r="K237" s="6">
        <f t="shared" si="13"/>
        <v>658459.625889579</v>
      </c>
      <c r="L237" s="6">
        <f t="shared" si="14"/>
        <v>401323330.2450846</v>
      </c>
      <c r="M237" s="5">
        <v>12</v>
      </c>
      <c r="N237" s="6">
        <f t="shared" si="15"/>
        <v>400015119.79552096</v>
      </c>
      <c r="O237" s="5">
        <v>0</v>
      </c>
      <c r="P237" s="6">
        <v>0.00014515</v>
      </c>
      <c r="Q237" s="8">
        <v>0.00019603054285714287</v>
      </c>
      <c r="R237" s="8">
        <v>0.0005473561607142857</v>
      </c>
      <c r="S237" s="6">
        <v>0.0009452022760846791</v>
      </c>
      <c r="T237" s="6">
        <v>0.00013524982391620367</v>
      </c>
      <c r="U237" s="5">
        <v>25</v>
      </c>
      <c r="V237" s="5">
        <v>34.8</v>
      </c>
      <c r="W237" s="5">
        <v>26.4</v>
      </c>
      <c r="X237" s="5">
        <v>25</v>
      </c>
      <c r="Y237" s="5">
        <v>25</v>
      </c>
    </row>
    <row r="238" spans="1:25" ht="12">
      <c r="A238" s="5">
        <v>238</v>
      </c>
      <c r="B238" s="5">
        <v>0</v>
      </c>
      <c r="C238" s="5">
        <v>0</v>
      </c>
      <c r="D238" s="5">
        <v>0</v>
      </c>
      <c r="E238" s="5">
        <v>100</v>
      </c>
      <c r="F238" s="5">
        <v>0</v>
      </c>
      <c r="G238" s="5">
        <v>3</v>
      </c>
      <c r="H238" s="6">
        <f t="shared" si="12"/>
        <v>0.001633101732175124</v>
      </c>
      <c r="I238" s="6">
        <v>100000</v>
      </c>
      <c r="J238" s="12">
        <v>1000000000</v>
      </c>
      <c r="K238" s="6">
        <f t="shared" si="13"/>
        <v>655692.9888060093</v>
      </c>
      <c r="L238" s="6">
        <f t="shared" si="14"/>
        <v>401501618.5995305</v>
      </c>
      <c r="M238" s="5">
        <v>12</v>
      </c>
      <c r="N238" s="6">
        <f t="shared" si="15"/>
        <v>400196837.2761144</v>
      </c>
      <c r="O238" s="5">
        <v>0</v>
      </c>
      <c r="P238" s="6">
        <v>0.0001449375</v>
      </c>
      <c r="Q238" s="8">
        <v>0.00019560252857142856</v>
      </c>
      <c r="R238" s="8">
        <v>0.0005448122321428571</v>
      </c>
      <c r="S238" s="6">
        <v>0.0009335604084360475</v>
      </c>
      <c r="T238" s="6">
        <v>0.00013505073360736973</v>
      </c>
      <c r="U238" s="5">
        <v>25</v>
      </c>
      <c r="V238" s="5">
        <v>34.8</v>
      </c>
      <c r="W238" s="5">
        <v>26.4</v>
      </c>
      <c r="X238" s="5">
        <v>25</v>
      </c>
      <c r="Y238" s="5">
        <v>25</v>
      </c>
    </row>
    <row r="239" spans="1:25" ht="12">
      <c r="A239" s="5">
        <v>239</v>
      </c>
      <c r="B239" s="5">
        <v>0</v>
      </c>
      <c r="C239" s="5">
        <v>0</v>
      </c>
      <c r="D239" s="5">
        <v>0</v>
      </c>
      <c r="E239" s="5">
        <v>100</v>
      </c>
      <c r="F239" s="5">
        <v>0</v>
      </c>
      <c r="G239" s="5">
        <v>3</v>
      </c>
      <c r="H239" s="6">
        <f t="shared" si="12"/>
        <v>0.0016253703311509549</v>
      </c>
      <c r="I239" s="6">
        <v>100000</v>
      </c>
      <c r="J239" s="12">
        <v>1000000000</v>
      </c>
      <c r="K239" s="6">
        <f t="shared" si="13"/>
        <v>652949.5034971975</v>
      </c>
      <c r="L239" s="6">
        <f t="shared" si="14"/>
        <v>401723527.8527767</v>
      </c>
      <c r="M239" s="5">
        <v>12</v>
      </c>
      <c r="N239" s="6">
        <f t="shared" si="15"/>
        <v>400422094.3749364</v>
      </c>
      <c r="O239" s="5">
        <v>0</v>
      </c>
      <c r="P239" s="6">
        <v>0.00014472499999999998</v>
      </c>
      <c r="Q239" s="8">
        <v>0.00019521018214285714</v>
      </c>
      <c r="R239" s="8">
        <v>0.0005422308928571429</v>
      </c>
      <c r="S239" s="6">
        <v>0.0009221088769955405</v>
      </c>
      <c r="T239" s="6">
        <v>0.00013484925022163858</v>
      </c>
      <c r="U239" s="5">
        <v>25</v>
      </c>
      <c r="V239" s="5">
        <v>34.8</v>
      </c>
      <c r="W239" s="5">
        <v>26.4</v>
      </c>
      <c r="X239" s="5">
        <v>25</v>
      </c>
      <c r="Y239" s="5">
        <v>25</v>
      </c>
    </row>
    <row r="240" spans="1:25" ht="12">
      <c r="A240" s="5">
        <v>240</v>
      </c>
      <c r="B240" s="5">
        <v>0</v>
      </c>
      <c r="C240" s="5">
        <v>0</v>
      </c>
      <c r="D240" s="5">
        <v>0</v>
      </c>
      <c r="E240" s="5">
        <v>100</v>
      </c>
      <c r="F240" s="5">
        <v>0</v>
      </c>
      <c r="G240" s="5">
        <v>3</v>
      </c>
      <c r="H240" s="6">
        <f t="shared" si="12"/>
        <v>0.0016177509208399332</v>
      </c>
      <c r="I240" s="6">
        <v>100000</v>
      </c>
      <c r="J240" s="12">
        <v>1000000000</v>
      </c>
      <c r="K240" s="6">
        <f t="shared" si="13"/>
        <v>650228.8805659593</v>
      </c>
      <c r="L240" s="6">
        <f t="shared" si="14"/>
        <v>401933865.2135408</v>
      </c>
      <c r="M240" s="5">
        <v>12</v>
      </c>
      <c r="N240" s="6">
        <f t="shared" si="15"/>
        <v>400635775.8036984</v>
      </c>
      <c r="O240" s="5">
        <v>0</v>
      </c>
      <c r="P240" s="6">
        <v>0.0001445125</v>
      </c>
      <c r="Q240" s="8">
        <v>0.00019483566964285714</v>
      </c>
      <c r="R240" s="8">
        <v>0.0005396869642857143</v>
      </c>
      <c r="S240" s="6">
        <v>0.0009108438092276224</v>
      </c>
      <c r="T240" s="6">
        <v>0.00013464791690627898</v>
      </c>
      <c r="U240" s="5">
        <v>25</v>
      </c>
      <c r="V240" s="5">
        <v>34.8</v>
      </c>
      <c r="W240" s="5">
        <v>26.4</v>
      </c>
      <c r="X240" s="5">
        <v>25</v>
      </c>
      <c r="Y240" s="5">
        <v>25</v>
      </c>
    </row>
    <row r="241" spans="1:25" ht="12">
      <c r="A241" s="5">
        <v>241</v>
      </c>
      <c r="B241" s="5">
        <v>0</v>
      </c>
      <c r="C241" s="5">
        <v>0</v>
      </c>
      <c r="D241" s="5">
        <v>0</v>
      </c>
      <c r="E241" s="5">
        <v>100</v>
      </c>
      <c r="F241" s="5">
        <v>0</v>
      </c>
      <c r="G241" s="5">
        <v>3</v>
      </c>
      <c r="H241" s="6">
        <f t="shared" si="12"/>
        <v>0.0016100194009383006</v>
      </c>
      <c r="I241" s="6">
        <v>100000</v>
      </c>
      <c r="J241" s="12">
        <v>1000000000</v>
      </c>
      <c r="K241" s="6">
        <f t="shared" si="13"/>
        <v>647530.8354183827</v>
      </c>
      <c r="L241" s="6">
        <f t="shared" si="14"/>
        <v>402188218.9997271</v>
      </c>
      <c r="M241" s="5">
        <v>12</v>
      </c>
      <c r="N241" s="6">
        <f t="shared" si="15"/>
        <v>400893368.23330957</v>
      </c>
      <c r="O241" s="5">
        <v>0</v>
      </c>
      <c r="P241" s="6">
        <v>0.0001443</v>
      </c>
      <c r="Q241" s="8">
        <v>0.00019446115714285715</v>
      </c>
      <c r="R241" s="8">
        <v>0.0005371056250000001</v>
      </c>
      <c r="S241" s="6">
        <v>0.0008997614267247301</v>
      </c>
      <c r="T241" s="6">
        <v>0.00013444927680855985</v>
      </c>
      <c r="U241" s="5">
        <v>25</v>
      </c>
      <c r="V241" s="5">
        <v>34.8</v>
      </c>
      <c r="W241" s="5">
        <v>26.4</v>
      </c>
      <c r="X241" s="5">
        <v>25</v>
      </c>
      <c r="Y241" s="5">
        <v>25</v>
      </c>
    </row>
    <row r="242" spans="1:25" ht="12">
      <c r="A242" s="5">
        <v>242</v>
      </c>
      <c r="B242" s="5">
        <v>0</v>
      </c>
      <c r="C242" s="5">
        <v>0</v>
      </c>
      <c r="D242" s="5">
        <v>0</v>
      </c>
      <c r="E242" s="5">
        <v>100</v>
      </c>
      <c r="F242" s="5">
        <v>0</v>
      </c>
      <c r="G242" s="5">
        <v>3</v>
      </c>
      <c r="H242" s="6">
        <f t="shared" si="12"/>
        <v>0.0016025119257676579</v>
      </c>
      <c r="I242" s="6">
        <v>100000</v>
      </c>
      <c r="J242" s="12">
        <v>1000000000</v>
      </c>
      <c r="K242" s="6">
        <f t="shared" si="13"/>
        <v>644855.0881645876</v>
      </c>
      <c r="L242" s="6">
        <f t="shared" si="14"/>
        <v>402402676.5702103</v>
      </c>
      <c r="M242" s="5">
        <v>12</v>
      </c>
      <c r="N242" s="6">
        <f t="shared" si="15"/>
        <v>401111064.52324945</v>
      </c>
      <c r="O242" s="5">
        <v>0</v>
      </c>
      <c r="P242" s="6">
        <v>0.00014409999999999998</v>
      </c>
      <c r="Q242" s="8">
        <v>0.0001941044785714286</v>
      </c>
      <c r="R242" s="8">
        <v>0.0005345991071428571</v>
      </c>
      <c r="S242" s="6">
        <v>0.0008888580425498555</v>
      </c>
      <c r="T242" s="6">
        <v>0.0001342595928941551</v>
      </c>
      <c r="U242" s="5">
        <v>25</v>
      </c>
      <c r="V242" s="5">
        <v>34.8</v>
      </c>
      <c r="W242" s="5">
        <v>26.4</v>
      </c>
      <c r="X242" s="5">
        <v>25</v>
      </c>
      <c r="Y242" s="5">
        <v>25</v>
      </c>
    </row>
    <row r="243" spans="1:25" ht="12">
      <c r="A243" s="5">
        <v>243</v>
      </c>
      <c r="B243" s="5">
        <v>0</v>
      </c>
      <c r="C243" s="5">
        <v>0</v>
      </c>
      <c r="D243" s="5">
        <v>0</v>
      </c>
      <c r="E243" s="5">
        <v>100</v>
      </c>
      <c r="F243" s="5">
        <v>0</v>
      </c>
      <c r="G243" s="5">
        <v>3</v>
      </c>
      <c r="H243" s="6">
        <f t="shared" si="12"/>
        <v>0.0015957887657604974</v>
      </c>
      <c r="I243" s="6">
        <v>100000</v>
      </c>
      <c r="J243" s="12">
        <v>1000000000</v>
      </c>
      <c r="K243" s="6">
        <f t="shared" si="13"/>
        <v>642201.3635219351</v>
      </c>
      <c r="L243" s="6">
        <f t="shared" si="14"/>
        <v>402435069.9172169</v>
      </c>
      <c r="M243" s="5">
        <v>12</v>
      </c>
      <c r="N243" s="6">
        <f t="shared" si="15"/>
        <v>401147011.380932</v>
      </c>
      <c r="O243" s="5">
        <v>0</v>
      </c>
      <c r="P243" s="6">
        <v>0.0001438875</v>
      </c>
      <c r="Q243" s="8">
        <v>0.0001937299660714286</v>
      </c>
      <c r="R243" s="8">
        <v>0.0005323544642857143</v>
      </c>
      <c r="S243" s="6">
        <v>0.0008781300586644962</v>
      </c>
      <c r="T243" s="6">
        <v>0.000134060952796436</v>
      </c>
      <c r="U243" s="5">
        <v>25</v>
      </c>
      <c r="V243" s="5">
        <v>34.8</v>
      </c>
      <c r="W243" s="5">
        <v>26.4</v>
      </c>
      <c r="X243" s="5">
        <v>25</v>
      </c>
      <c r="Y243" s="5">
        <v>25</v>
      </c>
    </row>
    <row r="244" spans="1:25" ht="12">
      <c r="A244" s="5">
        <v>244</v>
      </c>
      <c r="B244" s="5">
        <v>0</v>
      </c>
      <c r="C244" s="5">
        <v>0</v>
      </c>
      <c r="D244" s="5">
        <v>0</v>
      </c>
      <c r="E244" s="5">
        <v>100</v>
      </c>
      <c r="F244" s="5">
        <v>0</v>
      </c>
      <c r="G244" s="5">
        <v>3</v>
      </c>
      <c r="H244" s="6">
        <f t="shared" si="12"/>
        <v>0.0015891776142721303</v>
      </c>
      <c r="I244" s="6">
        <v>100000</v>
      </c>
      <c r="J244" s="12">
        <v>1000000000</v>
      </c>
      <c r="K244" s="6">
        <f t="shared" si="13"/>
        <v>639569.3907206156</v>
      </c>
      <c r="L244" s="6">
        <f t="shared" si="14"/>
        <v>402453058.09542817</v>
      </c>
      <c r="M244" s="5">
        <v>12</v>
      </c>
      <c r="N244" s="6">
        <f t="shared" si="15"/>
        <v>401168512.25029385</v>
      </c>
      <c r="O244" s="5">
        <v>0</v>
      </c>
      <c r="P244" s="6">
        <v>0.0001436875</v>
      </c>
      <c r="Q244" s="8">
        <v>0.00019335545357142858</v>
      </c>
      <c r="R244" s="8">
        <v>0.0005301472321428571</v>
      </c>
      <c r="S244" s="6">
        <v>0.0008675739634388904</v>
      </c>
      <c r="T244" s="6">
        <v>0.00013387111881165968</v>
      </c>
      <c r="U244" s="5">
        <v>25</v>
      </c>
      <c r="V244" s="5">
        <v>34.8</v>
      </c>
      <c r="W244" s="5">
        <v>26.4</v>
      </c>
      <c r="X244" s="5">
        <v>25</v>
      </c>
      <c r="Y244" s="5">
        <v>25</v>
      </c>
    </row>
    <row r="245" spans="1:25" ht="12">
      <c r="A245" s="5">
        <v>245</v>
      </c>
      <c r="B245" s="5">
        <v>0</v>
      </c>
      <c r="C245" s="5">
        <v>0</v>
      </c>
      <c r="D245" s="5">
        <v>0</v>
      </c>
      <c r="E245" s="5">
        <v>100</v>
      </c>
      <c r="F245" s="5">
        <v>0</v>
      </c>
      <c r="G245" s="5">
        <v>3</v>
      </c>
      <c r="H245" s="6">
        <f t="shared" si="12"/>
        <v>0.001582454364472352</v>
      </c>
      <c r="I245" s="6">
        <v>100000</v>
      </c>
      <c r="J245" s="12">
        <v>1000000000</v>
      </c>
      <c r="K245" s="6">
        <f t="shared" si="13"/>
        <v>636958.9034115518</v>
      </c>
      <c r="L245" s="6">
        <f t="shared" si="14"/>
        <v>402513284.2449691</v>
      </c>
      <c r="M245" s="5">
        <v>12</v>
      </c>
      <c r="N245" s="6">
        <f t="shared" si="15"/>
        <v>401232204.43256265</v>
      </c>
      <c r="O245" s="5">
        <v>0</v>
      </c>
      <c r="P245" s="6">
        <v>0.000143475</v>
      </c>
      <c r="Q245" s="8">
        <v>0.0001929809410714286</v>
      </c>
      <c r="R245" s="8">
        <v>0.0005279025892857143</v>
      </c>
      <c r="S245" s="6">
        <v>0.0008571863292416006</v>
      </c>
      <c r="T245" s="6">
        <v>0.00013367247871394052</v>
      </c>
      <c r="U245" s="5">
        <v>25</v>
      </c>
      <c r="V245" s="5">
        <v>34.8</v>
      </c>
      <c r="W245" s="5">
        <v>26.4</v>
      </c>
      <c r="X245" s="5">
        <v>25</v>
      </c>
      <c r="Y245" s="5">
        <v>25</v>
      </c>
    </row>
    <row r="246" spans="1:25" ht="12">
      <c r="A246" s="5">
        <v>246</v>
      </c>
      <c r="B246" s="5">
        <v>0</v>
      </c>
      <c r="C246" s="5">
        <v>0</v>
      </c>
      <c r="D246" s="5">
        <v>0</v>
      </c>
      <c r="E246" s="5">
        <v>100</v>
      </c>
      <c r="F246" s="5">
        <v>0</v>
      </c>
      <c r="G246" s="5">
        <v>3</v>
      </c>
      <c r="H246" s="6">
        <f t="shared" si="12"/>
        <v>0.0015758431246873927</v>
      </c>
      <c r="I246" s="6">
        <v>100000</v>
      </c>
      <c r="J246" s="12">
        <v>1000000000</v>
      </c>
      <c r="K246" s="6">
        <f t="shared" si="13"/>
        <v>634369.6395765456</v>
      </c>
      <c r="L246" s="6">
        <f t="shared" si="14"/>
        <v>402558877.61822003</v>
      </c>
      <c r="M246" s="5">
        <v>12</v>
      </c>
      <c r="N246" s="6">
        <f t="shared" si="15"/>
        <v>401281252.67725426</v>
      </c>
      <c r="O246" s="5">
        <v>0</v>
      </c>
      <c r="P246" s="6">
        <v>0.00014326250000000002</v>
      </c>
      <c r="Q246" s="8">
        <v>0.0001926242625</v>
      </c>
      <c r="R246" s="8">
        <v>0.0005256953571428571</v>
      </c>
      <c r="S246" s="6">
        <v>0.0008469638101056008</v>
      </c>
      <c r="T246" s="6">
        <v>0.00013347668190423346</v>
      </c>
      <c r="U246" s="5">
        <v>25</v>
      </c>
      <c r="V246" s="5">
        <v>34.8</v>
      </c>
      <c r="W246" s="5">
        <v>26.4</v>
      </c>
      <c r="X246" s="5">
        <v>25</v>
      </c>
      <c r="Y246" s="5">
        <v>25</v>
      </c>
    </row>
    <row r="247" spans="1:25" ht="12">
      <c r="A247" s="5">
        <v>247</v>
      </c>
      <c r="B247" s="5">
        <v>0</v>
      </c>
      <c r="C247" s="5">
        <v>0</v>
      </c>
      <c r="D247" s="5">
        <v>0</v>
      </c>
      <c r="E247" s="5">
        <v>100</v>
      </c>
      <c r="F247" s="5">
        <v>0</v>
      </c>
      <c r="G247" s="5">
        <v>3</v>
      </c>
      <c r="H247" s="6">
        <f t="shared" si="12"/>
        <v>0.0015691197850937755</v>
      </c>
      <c r="I247" s="6">
        <v>100000</v>
      </c>
      <c r="J247" s="12">
        <v>1000000000</v>
      </c>
      <c r="K247" s="6">
        <f t="shared" si="13"/>
        <v>631801.3414406081</v>
      </c>
      <c r="L247" s="6">
        <f t="shared" si="14"/>
        <v>402646979.18065554</v>
      </c>
      <c r="M247" s="5">
        <v>12</v>
      </c>
      <c r="N247" s="6">
        <f t="shared" si="15"/>
        <v>401372691.75541306</v>
      </c>
      <c r="O247" s="5">
        <v>0</v>
      </c>
      <c r="P247" s="6">
        <v>0.00014306250000000001</v>
      </c>
      <c r="Q247" s="8">
        <v>0.00019224975</v>
      </c>
      <c r="R247" s="8">
        <v>0.0005234507142857142</v>
      </c>
      <c r="S247" s="6">
        <v>0.0008369031394681578</v>
      </c>
      <c r="T247" s="6">
        <v>0.00013328684791945712</v>
      </c>
      <c r="U247" s="5">
        <v>25</v>
      </c>
      <c r="V247" s="5">
        <v>34.8</v>
      </c>
      <c r="W247" s="5">
        <v>26.4</v>
      </c>
      <c r="X247" s="5">
        <v>25</v>
      </c>
      <c r="Y247" s="5">
        <v>25</v>
      </c>
    </row>
    <row r="248" spans="1:25" ht="12">
      <c r="A248" s="5">
        <v>248</v>
      </c>
      <c r="B248" s="5">
        <v>0</v>
      </c>
      <c r="C248" s="5">
        <v>0</v>
      </c>
      <c r="D248" s="5">
        <v>0</v>
      </c>
      <c r="E248" s="5">
        <v>100</v>
      </c>
      <c r="F248" s="5">
        <v>0</v>
      </c>
      <c r="G248" s="5">
        <v>3</v>
      </c>
      <c r="H248" s="6">
        <f t="shared" si="12"/>
        <v>0.0015625084570110026</v>
      </c>
      <c r="I248" s="6">
        <v>100000</v>
      </c>
      <c r="J248" s="12">
        <v>1000000000</v>
      </c>
      <c r="K248" s="6">
        <f t="shared" si="13"/>
        <v>629253.7553864121</v>
      </c>
      <c r="L248" s="6">
        <f t="shared" si="14"/>
        <v>402720223.7293114</v>
      </c>
      <c r="M248" s="5">
        <v>12</v>
      </c>
      <c r="N248" s="6">
        <f t="shared" si="15"/>
        <v>401449319.6879256</v>
      </c>
      <c r="O248" s="5">
        <v>0</v>
      </c>
      <c r="P248" s="6">
        <v>0.00014285</v>
      </c>
      <c r="Q248" s="8">
        <v>0.00019187523750000002</v>
      </c>
      <c r="R248" s="8">
        <v>0.0005212434821428572</v>
      </c>
      <c r="S248" s="6">
        <v>0.0008270011279818899</v>
      </c>
      <c r="T248" s="6">
        <v>0.000133088207821738</v>
      </c>
      <c r="U248" s="5">
        <v>25</v>
      </c>
      <c r="V248" s="5">
        <v>34.8</v>
      </c>
      <c r="W248" s="5">
        <v>26.4</v>
      </c>
      <c r="X248" s="5">
        <v>25</v>
      </c>
      <c r="Y248" s="5">
        <v>25</v>
      </c>
    </row>
    <row r="249" spans="1:25" ht="12">
      <c r="A249" s="5">
        <v>249</v>
      </c>
      <c r="B249" s="5">
        <v>0</v>
      </c>
      <c r="C249" s="5">
        <v>0</v>
      </c>
      <c r="D249" s="5">
        <v>0</v>
      </c>
      <c r="E249" s="5">
        <v>100</v>
      </c>
      <c r="F249" s="5">
        <v>0</v>
      </c>
      <c r="G249" s="5">
        <v>3</v>
      </c>
      <c r="H249" s="6">
        <f t="shared" si="12"/>
        <v>0.001555785027622436</v>
      </c>
      <c r="I249" s="6">
        <v>100000</v>
      </c>
      <c r="J249" s="12">
        <v>1000000000</v>
      </c>
      <c r="K249" s="6">
        <f t="shared" si="13"/>
        <v>626726.631870804</v>
      </c>
      <c r="L249" s="6">
        <f t="shared" si="14"/>
        <v>402836266.4143728</v>
      </c>
      <c r="M249" s="5">
        <v>12</v>
      </c>
      <c r="N249" s="6">
        <f t="shared" si="15"/>
        <v>401568602.0819765</v>
      </c>
      <c r="O249" s="5">
        <v>0</v>
      </c>
      <c r="P249" s="6">
        <v>0.00014265</v>
      </c>
      <c r="Q249" s="8">
        <v>0.000191500725</v>
      </c>
      <c r="R249" s="8">
        <v>0.0005189988392857142</v>
      </c>
      <c r="S249" s="6">
        <v>0.0008172546613944854</v>
      </c>
      <c r="T249" s="6">
        <v>0.00013290106705460213</v>
      </c>
      <c r="U249" s="5">
        <v>25</v>
      </c>
      <c r="V249" s="5">
        <v>34.8</v>
      </c>
      <c r="W249" s="5">
        <v>26.4</v>
      </c>
      <c r="X249" s="5">
        <v>25</v>
      </c>
      <c r="Y249" s="5">
        <v>25</v>
      </c>
    </row>
    <row r="250" spans="1:25" ht="12">
      <c r="A250" s="5">
        <v>250</v>
      </c>
      <c r="B250" s="5">
        <v>0</v>
      </c>
      <c r="C250" s="5">
        <v>0</v>
      </c>
      <c r="D250" s="5">
        <v>0</v>
      </c>
      <c r="E250" s="5">
        <v>100</v>
      </c>
      <c r="F250" s="5">
        <v>0</v>
      </c>
      <c r="G250" s="5">
        <v>3</v>
      </c>
      <c r="H250" s="6">
        <f t="shared" si="12"/>
        <v>0.0015496218442431209</v>
      </c>
      <c r="I250" s="6">
        <v>100000</v>
      </c>
      <c r="J250" s="12">
        <v>1000000000</v>
      </c>
      <c r="K250" s="6">
        <f t="shared" si="13"/>
        <v>624219.7253433209</v>
      </c>
      <c r="L250" s="6">
        <f t="shared" si="14"/>
        <v>402820680.19517845</v>
      </c>
      <c r="M250" s="5">
        <v>12</v>
      </c>
      <c r="N250" s="6">
        <f t="shared" si="15"/>
        <v>401556500.0701297</v>
      </c>
      <c r="O250" s="5">
        <v>0</v>
      </c>
      <c r="P250" s="6">
        <v>0.00014243749999999999</v>
      </c>
      <c r="Q250" s="8">
        <v>0.0001911440464285714</v>
      </c>
      <c r="R250" s="8">
        <v>0.0005169412499999999</v>
      </c>
      <c r="S250" s="6">
        <v>0.0008076606984946816</v>
      </c>
      <c r="T250" s="6">
        <v>0.0001327025770272546</v>
      </c>
      <c r="U250" s="5">
        <v>25</v>
      </c>
      <c r="V250" s="5">
        <v>34.8</v>
      </c>
      <c r="W250" s="5">
        <v>26.4</v>
      </c>
      <c r="X250" s="5">
        <v>25</v>
      </c>
      <c r="Y250" s="5">
        <v>25</v>
      </c>
    </row>
    <row r="251" spans="1:25" ht="12">
      <c r="A251" s="5">
        <v>251</v>
      </c>
      <c r="B251" s="5">
        <v>0</v>
      </c>
      <c r="C251" s="5">
        <v>0</v>
      </c>
      <c r="D251" s="5">
        <v>0</v>
      </c>
      <c r="E251" s="5">
        <v>100</v>
      </c>
      <c r="F251" s="5">
        <v>0</v>
      </c>
      <c r="G251" s="5">
        <v>3</v>
      </c>
      <c r="H251" s="6">
        <f t="shared" si="12"/>
        <v>0.0015437947995148305</v>
      </c>
      <c r="I251" s="6">
        <v>100000</v>
      </c>
      <c r="J251" s="12">
        <v>1000000000</v>
      </c>
      <c r="K251" s="6">
        <f t="shared" si="13"/>
        <v>621732.7941666542</v>
      </c>
      <c r="L251" s="6">
        <f t="shared" si="14"/>
        <v>402730203.7563844</v>
      </c>
      <c r="M251" s="5">
        <v>12</v>
      </c>
      <c r="N251" s="6">
        <f t="shared" si="15"/>
        <v>401469605.37367237</v>
      </c>
      <c r="O251" s="5">
        <v>0</v>
      </c>
      <c r="P251" s="6">
        <v>0.000142225</v>
      </c>
      <c r="Q251" s="8">
        <v>0.0001908230357142857</v>
      </c>
      <c r="R251" s="8">
        <v>0.0005149958928571428</v>
      </c>
      <c r="S251" s="6">
        <v>0.0007982162691221734</v>
      </c>
      <c r="T251" s="6">
        <v>0.00013250438714065022</v>
      </c>
      <c r="U251" s="5">
        <v>25</v>
      </c>
      <c r="V251" s="5">
        <v>34.8</v>
      </c>
      <c r="W251" s="5">
        <v>26.4</v>
      </c>
      <c r="X251" s="5">
        <v>25</v>
      </c>
      <c r="Y251" s="5">
        <v>25</v>
      </c>
    </row>
    <row r="252" spans="1:25" ht="12">
      <c r="A252" s="5">
        <v>252</v>
      </c>
      <c r="B252" s="5">
        <v>0</v>
      </c>
      <c r="C252" s="5">
        <v>0</v>
      </c>
      <c r="D252" s="5">
        <v>0</v>
      </c>
      <c r="E252" s="5">
        <v>100</v>
      </c>
      <c r="F252" s="5">
        <v>0</v>
      </c>
      <c r="G252" s="5">
        <v>3</v>
      </c>
      <c r="H252" s="6">
        <f t="shared" si="12"/>
        <v>0.0015379677207794096</v>
      </c>
      <c r="I252" s="6">
        <v>100000</v>
      </c>
      <c r="J252" s="12">
        <v>1000000000</v>
      </c>
      <c r="K252" s="6">
        <f t="shared" si="13"/>
        <v>619265.6005390087</v>
      </c>
      <c r="L252" s="6">
        <f t="shared" si="14"/>
        <v>402651884.15344507</v>
      </c>
      <c r="M252" s="5">
        <v>12</v>
      </c>
      <c r="N252" s="6">
        <f t="shared" si="15"/>
        <v>401394772.71620035</v>
      </c>
      <c r="O252" s="5">
        <v>0</v>
      </c>
      <c r="P252" s="6">
        <v>0.000142025</v>
      </c>
      <c r="Q252" s="8">
        <v>0.00019050202499999998</v>
      </c>
      <c r="R252" s="8">
        <v>0.0005130505357142858</v>
      </c>
      <c r="S252" s="6">
        <v>0.0007889184722392259</v>
      </c>
      <c r="T252" s="6">
        <v>0.00013231769658462916</v>
      </c>
      <c r="U252" s="5">
        <v>25</v>
      </c>
      <c r="V252" s="5">
        <v>34.8</v>
      </c>
      <c r="W252" s="5">
        <v>26.4</v>
      </c>
      <c r="X252" s="5">
        <v>25</v>
      </c>
      <c r="Y252" s="5">
        <v>25</v>
      </c>
    </row>
    <row r="253" spans="1:25" ht="12">
      <c r="A253" s="5">
        <v>253</v>
      </c>
      <c r="B253" s="5">
        <v>0</v>
      </c>
      <c r="C253" s="5">
        <v>0</v>
      </c>
      <c r="D253" s="5">
        <v>0</v>
      </c>
      <c r="E253" s="5">
        <v>100</v>
      </c>
      <c r="F253" s="5">
        <v>0</v>
      </c>
      <c r="G253" s="5">
        <v>3</v>
      </c>
      <c r="H253" s="6">
        <f t="shared" si="12"/>
        <v>0.0015321406080366362</v>
      </c>
      <c r="I253" s="6">
        <v>100000</v>
      </c>
      <c r="J253" s="12">
        <v>1000000000</v>
      </c>
      <c r="K253" s="6">
        <f t="shared" si="13"/>
        <v>616817.9104183012</v>
      </c>
      <c r="L253" s="6">
        <f t="shared" si="14"/>
        <v>402585707.3318639</v>
      </c>
      <c r="M253" s="5">
        <v>12</v>
      </c>
      <c r="N253" s="6">
        <f t="shared" si="15"/>
        <v>401332044.514908</v>
      </c>
      <c r="O253" s="5">
        <v>0</v>
      </c>
      <c r="P253" s="6">
        <v>0.00014182500000000002</v>
      </c>
      <c r="Q253" s="8">
        <v>0.00019016318035714285</v>
      </c>
      <c r="R253" s="8">
        <v>0.0005111051785714286</v>
      </c>
      <c r="S253" s="6">
        <v>0.0007797644740618537</v>
      </c>
      <c r="T253" s="6">
        <v>0.00013213085595823647</v>
      </c>
      <c r="U253" s="5">
        <v>25</v>
      </c>
      <c r="V253" s="5">
        <v>34.8</v>
      </c>
      <c r="W253" s="5">
        <v>26.4</v>
      </c>
      <c r="X253" s="5">
        <v>25</v>
      </c>
      <c r="Y253" s="5">
        <v>25</v>
      </c>
    </row>
    <row r="254" spans="1:25" ht="12">
      <c r="A254" s="5">
        <v>254</v>
      </c>
      <c r="B254" s="5">
        <v>0</v>
      </c>
      <c r="C254" s="5">
        <v>0</v>
      </c>
      <c r="D254" s="5">
        <v>0</v>
      </c>
      <c r="E254" s="5">
        <v>100</v>
      </c>
      <c r="F254" s="5">
        <v>0</v>
      </c>
      <c r="G254" s="5">
        <v>3</v>
      </c>
      <c r="H254" s="6">
        <f t="shared" si="12"/>
        <v>0.0015263134612862883</v>
      </c>
      <c r="I254" s="6">
        <v>100000</v>
      </c>
      <c r="J254" s="12">
        <v>1000000000</v>
      </c>
      <c r="K254" s="6">
        <f t="shared" si="13"/>
        <v>614389.4934481505</v>
      </c>
      <c r="L254" s="6">
        <f t="shared" si="14"/>
        <v>402531661.43891484</v>
      </c>
      <c r="M254" s="5">
        <v>12</v>
      </c>
      <c r="N254" s="6">
        <f t="shared" si="15"/>
        <v>401281365.39684695</v>
      </c>
      <c r="O254" s="5">
        <v>0</v>
      </c>
      <c r="P254" s="6">
        <v>0.0001416375</v>
      </c>
      <c r="Q254" s="8">
        <v>0.00018984216964285718</v>
      </c>
      <c r="R254" s="8">
        <v>0.0005091598214285715</v>
      </c>
      <c r="S254" s="6">
        <v>0.0007707515062484929</v>
      </c>
      <c r="T254" s="6">
        <v>0.0001319529715151582</v>
      </c>
      <c r="U254" s="5">
        <v>25</v>
      </c>
      <c r="V254" s="5">
        <v>34.8</v>
      </c>
      <c r="W254" s="5">
        <v>26.4</v>
      </c>
      <c r="X254" s="5">
        <v>25</v>
      </c>
      <c r="Y254" s="5">
        <v>25</v>
      </c>
    </row>
    <row r="255" spans="1:25" ht="12">
      <c r="A255" s="5">
        <v>255</v>
      </c>
      <c r="B255" s="5">
        <v>0</v>
      </c>
      <c r="C255" s="5">
        <v>0</v>
      </c>
      <c r="D255" s="5">
        <v>0</v>
      </c>
      <c r="E255" s="5">
        <v>100</v>
      </c>
      <c r="F255" s="5">
        <v>0</v>
      </c>
      <c r="G255" s="5">
        <v>3</v>
      </c>
      <c r="H255" s="6">
        <f t="shared" si="12"/>
        <v>0.0015204862805281438</v>
      </c>
      <c r="I255" s="6">
        <v>100000</v>
      </c>
      <c r="J255" s="12">
        <v>1000000000</v>
      </c>
      <c r="K255" s="6">
        <f t="shared" si="13"/>
        <v>611980.1228856087</v>
      </c>
      <c r="L255" s="6">
        <f t="shared" si="14"/>
        <v>402489736.8183001</v>
      </c>
      <c r="M255" s="5">
        <v>12</v>
      </c>
      <c r="N255" s="6">
        <f t="shared" si="15"/>
        <v>401242811.5650554</v>
      </c>
      <c r="O255" s="5">
        <v>0</v>
      </c>
      <c r="P255" s="6">
        <v>0.00014143750000000002</v>
      </c>
      <c r="Q255" s="8">
        <v>0.00018952115892857145</v>
      </c>
      <c r="R255" s="8">
        <v>0.0005072144642857142</v>
      </c>
      <c r="S255" s="6">
        <v>0.0007618768641442004</v>
      </c>
      <c r="T255" s="6">
        <v>0.00013176628095913713</v>
      </c>
      <c r="U255" s="5">
        <v>25</v>
      </c>
      <c r="V255" s="5">
        <v>34.8</v>
      </c>
      <c r="W255" s="5">
        <v>26.4</v>
      </c>
      <c r="X255" s="5">
        <v>25</v>
      </c>
      <c r="Y255" s="5">
        <v>25</v>
      </c>
    </row>
    <row r="256" spans="1:25" ht="12">
      <c r="A256" s="5">
        <v>256</v>
      </c>
      <c r="B256" s="5">
        <v>0</v>
      </c>
      <c r="C256" s="5">
        <v>0</v>
      </c>
      <c r="D256" s="5">
        <v>0</v>
      </c>
      <c r="E256" s="5">
        <v>100</v>
      </c>
      <c r="F256" s="5">
        <v>0</v>
      </c>
      <c r="G256" s="5">
        <v>3</v>
      </c>
      <c r="H256" s="6">
        <f t="shared" si="12"/>
        <v>0.0015146590657620917</v>
      </c>
      <c r="I256" s="6">
        <v>100000</v>
      </c>
      <c r="J256" s="12">
        <v>1000000000</v>
      </c>
      <c r="K256" s="6">
        <f t="shared" si="13"/>
        <v>609589.5755305868</v>
      </c>
      <c r="L256" s="6">
        <f t="shared" si="14"/>
        <v>402459926.0057744</v>
      </c>
      <c r="M256" s="5">
        <v>12</v>
      </c>
      <c r="N256" s="6">
        <f t="shared" si="15"/>
        <v>401216278.8189199</v>
      </c>
      <c r="O256" s="5">
        <v>0</v>
      </c>
      <c r="P256" s="6">
        <v>0.00014125000000000002</v>
      </c>
      <c r="Q256" s="8">
        <v>0.00018918231428571427</v>
      </c>
      <c r="R256" s="8">
        <v>0.0005052691071428571</v>
      </c>
      <c r="S256" s="6">
        <v>0.0007531379050784601</v>
      </c>
      <c r="T256" s="6">
        <v>0.00013159093966332773</v>
      </c>
      <c r="U256" s="5">
        <v>25</v>
      </c>
      <c r="V256" s="5">
        <v>34.8</v>
      </c>
      <c r="W256" s="5">
        <v>26.4</v>
      </c>
      <c r="X256" s="5">
        <v>25</v>
      </c>
      <c r="Y256" s="5">
        <v>25</v>
      </c>
    </row>
    <row r="257" spans="1:25" ht="12">
      <c r="A257" s="5">
        <v>257</v>
      </c>
      <c r="B257" s="5">
        <v>0</v>
      </c>
      <c r="C257" s="5">
        <v>0</v>
      </c>
      <c r="D257" s="5">
        <v>0</v>
      </c>
      <c r="E257" s="5">
        <v>100</v>
      </c>
      <c r="F257" s="5">
        <v>0</v>
      </c>
      <c r="G257" s="5">
        <v>3</v>
      </c>
      <c r="H257" s="6">
        <f t="shared" si="12"/>
        <v>0.00150883181698791</v>
      </c>
      <c r="I257" s="6">
        <v>100000</v>
      </c>
      <c r="J257" s="12">
        <v>1000000000</v>
      </c>
      <c r="K257" s="6">
        <f t="shared" si="13"/>
        <v>607217.6316569269</v>
      </c>
      <c r="L257" s="6">
        <f t="shared" si="14"/>
        <v>402442223.7258485</v>
      </c>
      <c r="M257" s="5">
        <v>12</v>
      </c>
      <c r="N257" s="6">
        <f t="shared" si="15"/>
        <v>401201829.0816174</v>
      </c>
      <c r="O257" s="5">
        <v>0</v>
      </c>
      <c r="P257" s="6">
        <v>0.00014106250000000002</v>
      </c>
      <c r="Q257" s="8">
        <v>0.00018886130357142857</v>
      </c>
      <c r="R257" s="8">
        <v>0.0005033237499999999</v>
      </c>
      <c r="S257" s="6">
        <v>0.0007445320467147666</v>
      </c>
      <c r="T257" s="6">
        <v>0.00013141305522024947</v>
      </c>
      <c r="U257" s="5">
        <v>25</v>
      </c>
      <c r="V257" s="5">
        <v>34.8</v>
      </c>
      <c r="W257" s="5">
        <v>26.4</v>
      </c>
      <c r="X257" s="5">
        <v>25</v>
      </c>
      <c r="Y257" s="5">
        <v>25</v>
      </c>
    </row>
    <row r="258" spans="1:25" ht="12">
      <c r="A258" s="5">
        <v>258</v>
      </c>
      <c r="B258" s="5">
        <v>0</v>
      </c>
      <c r="C258" s="5">
        <v>0</v>
      </c>
      <c r="D258" s="5">
        <v>0</v>
      </c>
      <c r="E258" s="5">
        <v>100</v>
      </c>
      <c r="F258" s="5">
        <v>0</v>
      </c>
      <c r="G258" s="5">
        <v>3</v>
      </c>
      <c r="H258" s="6">
        <f t="shared" si="12"/>
        <v>0.0015034527879345116</v>
      </c>
      <c r="I258" s="6">
        <v>100000</v>
      </c>
      <c r="J258" s="12">
        <v>1000000000</v>
      </c>
      <c r="K258" s="6">
        <f t="shared" si="13"/>
        <v>604864.0749450783</v>
      </c>
      <c r="L258" s="6">
        <f t="shared" si="14"/>
        <v>402316640.6017037</v>
      </c>
      <c r="M258" s="5">
        <v>12</v>
      </c>
      <c r="N258" s="6">
        <f t="shared" si="15"/>
        <v>401079692.22121173</v>
      </c>
      <c r="O258" s="5">
        <v>0</v>
      </c>
      <c r="P258" s="6">
        <v>0.00014086250000000002</v>
      </c>
      <c r="Q258" s="8">
        <v>0.00018854029285714284</v>
      </c>
      <c r="R258" s="8">
        <v>0.0005015280357142857</v>
      </c>
      <c r="S258" s="6">
        <v>0.0007360567654502295</v>
      </c>
      <c r="T258" s="6">
        <v>0.00013122636466422836</v>
      </c>
      <c r="U258" s="5">
        <v>25</v>
      </c>
      <c r="V258" s="5">
        <v>34.8</v>
      </c>
      <c r="W258" s="5">
        <v>26.4</v>
      </c>
      <c r="X258" s="5">
        <v>25</v>
      </c>
      <c r="Y258" s="5">
        <v>25</v>
      </c>
    </row>
    <row r="259" spans="1:25" ht="12">
      <c r="A259" s="5">
        <v>259</v>
      </c>
      <c r="B259" s="5">
        <v>0</v>
      </c>
      <c r="C259" s="5">
        <v>0</v>
      </c>
      <c r="D259" s="5">
        <v>0</v>
      </c>
      <c r="E259" s="5">
        <v>100</v>
      </c>
      <c r="F259" s="5">
        <v>0</v>
      </c>
      <c r="G259" s="5">
        <v>3</v>
      </c>
      <c r="H259" s="6">
        <f t="shared" si="12"/>
        <v>0.00149840992187944</v>
      </c>
      <c r="I259" s="6">
        <v>100000</v>
      </c>
      <c r="J259" s="12">
        <v>1000000000</v>
      </c>
      <c r="K259" s="6">
        <f t="shared" si="13"/>
        <v>602528.6924163329</v>
      </c>
      <c r="L259" s="6">
        <f t="shared" si="14"/>
        <v>402112054.664312</v>
      </c>
      <c r="M259" s="5">
        <v>12</v>
      </c>
      <c r="N259" s="6">
        <f t="shared" si="15"/>
        <v>400878603.3889756</v>
      </c>
      <c r="O259" s="5">
        <v>0</v>
      </c>
      <c r="P259" s="6">
        <v>0.00014067500000000002</v>
      </c>
      <c r="Q259" s="8">
        <v>0.0001882014482142857</v>
      </c>
      <c r="R259" s="8">
        <v>0.0004998445535714285</v>
      </c>
      <c r="S259" s="6">
        <v>0.0007277095948634844</v>
      </c>
      <c r="T259" s="6">
        <v>0.000131051023368419</v>
      </c>
      <c r="U259" s="5">
        <v>25</v>
      </c>
      <c r="V259" s="5">
        <v>34.8</v>
      </c>
      <c r="W259" s="5">
        <v>26.4</v>
      </c>
      <c r="X259" s="5">
        <v>25</v>
      </c>
      <c r="Y259" s="5">
        <v>25</v>
      </c>
    </row>
    <row r="260" spans="1:25" ht="12">
      <c r="A260" s="5">
        <v>260</v>
      </c>
      <c r="B260" s="5">
        <v>0</v>
      </c>
      <c r="C260" s="5">
        <v>0</v>
      </c>
      <c r="D260" s="5">
        <v>0</v>
      </c>
      <c r="E260" s="5">
        <v>100</v>
      </c>
      <c r="F260" s="5">
        <v>0</v>
      </c>
      <c r="G260" s="5">
        <v>3</v>
      </c>
      <c r="H260" s="6">
        <f aca="true" t="shared" si="16" ref="H260:H300">1-EXP(-(B260*O260+C260*P260+D260*Q260+E260*R260+F260*S260)*G260/100)</f>
        <v>0.001493254965810098</v>
      </c>
      <c r="I260" s="6">
        <v>100000</v>
      </c>
      <c r="J260" s="12">
        <v>1000000000</v>
      </c>
      <c r="K260" s="6">
        <f aca="true" t="shared" si="17" ref="K260:K300">I260/J260*0.00000001*(B260*U260+C260*V260+D260*W260+E260*X260+F260*Y260)/100/0.0000000000000000001602/A260</f>
        <v>600211.2743685778</v>
      </c>
      <c r="L260" s="6">
        <f aca="true" t="shared" si="18" ref="L260:L300">K260/H260</f>
        <v>401948286.20105094</v>
      </c>
      <c r="M260" s="5">
        <v>12</v>
      </c>
      <c r="N260" s="6">
        <f t="shared" si="15"/>
        <v>400718303.7669899</v>
      </c>
      <c r="O260" s="5">
        <v>0</v>
      </c>
      <c r="P260" s="6">
        <v>0.00014047499999999999</v>
      </c>
      <c r="Q260" s="8">
        <v>0.00018788043749999998</v>
      </c>
      <c r="R260" s="8">
        <v>0.0004981236607142856</v>
      </c>
      <c r="S260" s="6">
        <v>0.0007194881242092943</v>
      </c>
      <c r="T260" s="6">
        <v>0.00013086433281239788</v>
      </c>
      <c r="U260" s="5">
        <v>25</v>
      </c>
      <c r="V260" s="5">
        <v>34.8</v>
      </c>
      <c r="W260" s="5">
        <v>26.4</v>
      </c>
      <c r="X260" s="5">
        <v>25</v>
      </c>
      <c r="Y260" s="5">
        <v>25</v>
      </c>
    </row>
    <row r="261" spans="1:25" ht="12">
      <c r="A261" s="5">
        <v>261</v>
      </c>
      <c r="B261" s="5">
        <v>0</v>
      </c>
      <c r="C261" s="5">
        <v>0</v>
      </c>
      <c r="D261" s="5">
        <v>0</v>
      </c>
      <c r="E261" s="5">
        <v>100</v>
      </c>
      <c r="F261" s="5">
        <v>0</v>
      </c>
      <c r="G261" s="5">
        <v>3</v>
      </c>
      <c r="H261" s="6">
        <f t="shared" si="16"/>
        <v>0.0014880999831272668</v>
      </c>
      <c r="I261" s="6">
        <v>100000</v>
      </c>
      <c r="J261" s="12">
        <v>1000000000</v>
      </c>
      <c r="K261" s="6">
        <f t="shared" si="17"/>
        <v>597911.6143135257</v>
      </c>
      <c r="L261" s="6">
        <f t="shared" si="18"/>
        <v>401795323.6294006</v>
      </c>
      <c r="M261" s="5">
        <v>12</v>
      </c>
      <c r="N261" s="6">
        <f aca="true" t="shared" si="19" ref="N261:N300">(L261-K261)*EXP(-T261*M261)</f>
        <v>400568732.32497394</v>
      </c>
      <c r="O261" s="5">
        <v>0</v>
      </c>
      <c r="P261" s="6">
        <v>0.0001402875</v>
      </c>
      <c r="Q261" s="8">
        <v>0.00018755942678571426</v>
      </c>
      <c r="R261" s="8">
        <v>0.0004964027678571428</v>
      </c>
      <c r="S261" s="6">
        <v>0.0007113899969582515</v>
      </c>
      <c r="T261" s="6">
        <v>0.00013068644836931962</v>
      </c>
      <c r="U261" s="5">
        <v>25</v>
      </c>
      <c r="V261" s="5">
        <v>34.8</v>
      </c>
      <c r="W261" s="5">
        <v>26.4</v>
      </c>
      <c r="X261" s="5">
        <v>25</v>
      </c>
      <c r="Y261" s="5">
        <v>25</v>
      </c>
    </row>
    <row r="262" spans="1:25" ht="12">
      <c r="A262" s="5">
        <v>262</v>
      </c>
      <c r="B262" s="5">
        <v>0</v>
      </c>
      <c r="C262" s="5">
        <v>0</v>
      </c>
      <c r="D262" s="5">
        <v>0</v>
      </c>
      <c r="E262" s="5">
        <v>100</v>
      </c>
      <c r="F262" s="5">
        <v>0</v>
      </c>
      <c r="G262" s="5">
        <v>3</v>
      </c>
      <c r="H262" s="6">
        <f t="shared" si="16"/>
        <v>0.001483057039533442</v>
      </c>
      <c r="I262" s="6">
        <v>100000</v>
      </c>
      <c r="J262" s="12">
        <v>1000000000</v>
      </c>
      <c r="K262" s="6">
        <f t="shared" si="17"/>
        <v>595629.5089153824</v>
      </c>
      <c r="L262" s="6">
        <f t="shared" si="18"/>
        <v>401622792.00182533</v>
      </c>
      <c r="M262" s="5">
        <v>12</v>
      </c>
      <c r="N262" s="6">
        <f t="shared" si="19"/>
        <v>400399603.56157553</v>
      </c>
      <c r="O262" s="5">
        <v>0</v>
      </c>
      <c r="P262" s="6">
        <v>0.00014010000000000002</v>
      </c>
      <c r="Q262" s="8">
        <v>0.00018725625</v>
      </c>
      <c r="R262" s="8">
        <v>0.0004947192857142857</v>
      </c>
      <c r="S262" s="6">
        <v>0.0007034129093800815</v>
      </c>
      <c r="T262" s="6">
        <v>0.00013050871399661294</v>
      </c>
      <c r="U262" s="5">
        <v>25</v>
      </c>
      <c r="V262" s="5">
        <v>34.8</v>
      </c>
      <c r="W262" s="5">
        <v>26.4</v>
      </c>
      <c r="X262" s="5">
        <v>25</v>
      </c>
      <c r="Y262" s="5">
        <v>25</v>
      </c>
    </row>
    <row r="263" spans="1:25" ht="12">
      <c r="A263" s="5">
        <v>263</v>
      </c>
      <c r="B263" s="5">
        <v>0</v>
      </c>
      <c r="C263" s="5">
        <v>0</v>
      </c>
      <c r="D263" s="5">
        <v>0</v>
      </c>
      <c r="E263" s="5">
        <v>100</v>
      </c>
      <c r="F263" s="5">
        <v>0</v>
      </c>
      <c r="G263" s="5">
        <v>3</v>
      </c>
      <c r="H263" s="6">
        <f t="shared" si="16"/>
        <v>0.0014779020042019475</v>
      </c>
      <c r="I263" s="6">
        <v>100000</v>
      </c>
      <c r="J263" s="12">
        <v>1000000000</v>
      </c>
      <c r="K263" s="6">
        <f t="shared" si="17"/>
        <v>593364.7579309134</v>
      </c>
      <c r="L263" s="6">
        <f t="shared" si="18"/>
        <v>401491273.6053325</v>
      </c>
      <c r="M263" s="5">
        <v>12</v>
      </c>
      <c r="N263" s="6">
        <f t="shared" si="19"/>
        <v>400271435.24710923</v>
      </c>
      <c r="O263" s="5">
        <v>0</v>
      </c>
      <c r="P263" s="6">
        <v>0.0001399</v>
      </c>
      <c r="Q263" s="8">
        <v>0.00018695307321428572</v>
      </c>
      <c r="R263" s="8">
        <v>0.0004929983928571429</v>
      </c>
      <c r="S263" s="6">
        <v>0.0006955546091690765</v>
      </c>
      <c r="T263" s="6">
        <v>0.00013032486672860392</v>
      </c>
      <c r="U263" s="5">
        <v>25</v>
      </c>
      <c r="V263" s="5">
        <v>34.8</v>
      </c>
      <c r="W263" s="5">
        <v>26.4</v>
      </c>
      <c r="X263" s="5">
        <v>25</v>
      </c>
      <c r="Y263" s="5">
        <v>25</v>
      </c>
    </row>
    <row r="264" spans="1:25" ht="12">
      <c r="A264" s="5">
        <v>264</v>
      </c>
      <c r="B264" s="5">
        <v>0</v>
      </c>
      <c r="C264" s="5">
        <v>0</v>
      </c>
      <c r="D264" s="5">
        <v>0</v>
      </c>
      <c r="E264" s="5">
        <v>100</v>
      </c>
      <c r="F264" s="5">
        <v>0</v>
      </c>
      <c r="G264" s="5">
        <v>3</v>
      </c>
      <c r="H264" s="6">
        <f t="shared" si="16"/>
        <v>0.0014727469422565198</v>
      </c>
      <c r="I264" s="6">
        <v>100000</v>
      </c>
      <c r="J264" s="12">
        <v>1000000000</v>
      </c>
      <c r="K264" s="6">
        <f t="shared" si="17"/>
        <v>591117.164150872</v>
      </c>
      <c r="L264" s="6">
        <f t="shared" si="18"/>
        <v>401370491.5558484</v>
      </c>
      <c r="M264" s="5">
        <v>12</v>
      </c>
      <c r="N264" s="6">
        <f t="shared" si="19"/>
        <v>400153925.82174027</v>
      </c>
      <c r="O264" s="5">
        <v>0</v>
      </c>
      <c r="P264" s="6">
        <v>0.0001397125</v>
      </c>
      <c r="Q264" s="8">
        <v>0.00018666773035714285</v>
      </c>
      <c r="R264" s="8">
        <v>0.0004912775</v>
      </c>
      <c r="S264" s="6">
        <v>0.0006878128941102653</v>
      </c>
      <c r="T264" s="6">
        <v>0.00013014997564390928</v>
      </c>
      <c r="U264" s="5">
        <v>25</v>
      </c>
      <c r="V264" s="5">
        <v>34.8</v>
      </c>
      <c r="W264" s="5">
        <v>26.4</v>
      </c>
      <c r="X264" s="5">
        <v>25</v>
      </c>
      <c r="Y264" s="5">
        <v>25</v>
      </c>
    </row>
    <row r="265" spans="1:25" ht="12">
      <c r="A265" s="5">
        <v>265</v>
      </c>
      <c r="B265" s="5">
        <v>0</v>
      </c>
      <c r="C265" s="5">
        <v>0</v>
      </c>
      <c r="D265" s="5">
        <v>0</v>
      </c>
      <c r="E265" s="5">
        <v>100</v>
      </c>
      <c r="F265" s="5">
        <v>0</v>
      </c>
      <c r="G265" s="5">
        <v>3</v>
      </c>
      <c r="H265" s="6">
        <f t="shared" si="16"/>
        <v>0.0014677039211228315</v>
      </c>
      <c r="I265" s="6">
        <v>100000</v>
      </c>
      <c r="J265" s="12">
        <v>1000000000</v>
      </c>
      <c r="K265" s="6">
        <f t="shared" si="17"/>
        <v>588886.5333427555</v>
      </c>
      <c r="L265" s="6">
        <f t="shared" si="18"/>
        <v>401229788.1525329</v>
      </c>
      <c r="M265" s="5">
        <v>12</v>
      </c>
      <c r="N265" s="6">
        <f t="shared" si="19"/>
        <v>400016508.6581459</v>
      </c>
      <c r="O265" s="5">
        <v>0</v>
      </c>
      <c r="P265" s="6">
        <v>0.000139525</v>
      </c>
      <c r="Q265" s="8">
        <v>0.0001863823875</v>
      </c>
      <c r="R265" s="8">
        <v>0.0004895940178571427</v>
      </c>
      <c r="S265" s="6">
        <v>0.0006801856107849588</v>
      </c>
      <c r="T265" s="6">
        <v>0.00012997508455921467</v>
      </c>
      <c r="U265" s="5">
        <v>25</v>
      </c>
      <c r="V265" s="5">
        <v>34.8</v>
      </c>
      <c r="W265" s="5">
        <v>26.4</v>
      </c>
      <c r="X265" s="5">
        <v>25</v>
      </c>
      <c r="Y265" s="5">
        <v>25</v>
      </c>
    </row>
    <row r="266" spans="1:25" ht="12">
      <c r="A266" s="5">
        <v>266</v>
      </c>
      <c r="B266" s="5">
        <v>0</v>
      </c>
      <c r="C266" s="5">
        <v>0</v>
      </c>
      <c r="D266" s="5">
        <v>0</v>
      </c>
      <c r="E266" s="5">
        <v>100</v>
      </c>
      <c r="F266" s="5">
        <v>0</v>
      </c>
      <c r="G266" s="5">
        <v>3</v>
      </c>
      <c r="H266" s="6">
        <f t="shared" si="16"/>
        <v>0.0014629970784186819</v>
      </c>
      <c r="I266" s="6">
        <v>100000</v>
      </c>
      <c r="J266" s="12">
        <v>1000000000</v>
      </c>
      <c r="K266" s="6">
        <f t="shared" si="17"/>
        <v>586672.6741948504</v>
      </c>
      <c r="L266" s="6">
        <f t="shared" si="18"/>
        <v>401007413.37704563</v>
      </c>
      <c r="M266" s="5">
        <v>12</v>
      </c>
      <c r="N266" s="6">
        <f t="shared" si="19"/>
        <v>399797572.1587134</v>
      </c>
      <c r="O266" s="5">
        <v>0</v>
      </c>
      <c r="P266" s="6">
        <v>0.000139325</v>
      </c>
      <c r="Q266" s="8">
        <v>0.00018609704464285715</v>
      </c>
      <c r="R266" s="8">
        <v>0.0004880227678571429</v>
      </c>
      <c r="S266" s="6">
        <v>0.0006726706533143767</v>
      </c>
      <c r="T266" s="6">
        <v>0.00012979138736157723</v>
      </c>
      <c r="U266" s="5">
        <v>25</v>
      </c>
      <c r="V266" s="5">
        <v>34.8</v>
      </c>
      <c r="W266" s="5">
        <v>26.4</v>
      </c>
      <c r="X266" s="5">
        <v>25</v>
      </c>
      <c r="Y266" s="5">
        <v>25</v>
      </c>
    </row>
    <row r="267" spans="1:25" ht="12">
      <c r="A267" s="5">
        <v>267</v>
      </c>
      <c r="B267" s="5">
        <v>0</v>
      </c>
      <c r="C267" s="5">
        <v>0</v>
      </c>
      <c r="D267" s="5">
        <v>0</v>
      </c>
      <c r="E267" s="5">
        <v>100</v>
      </c>
      <c r="F267" s="5">
        <v>0</v>
      </c>
      <c r="G267" s="5">
        <v>3</v>
      </c>
      <c r="H267" s="6">
        <f t="shared" si="16"/>
        <v>0.0014585143504541875</v>
      </c>
      <c r="I267" s="6">
        <v>100000</v>
      </c>
      <c r="J267" s="12">
        <v>1000000000</v>
      </c>
      <c r="K267" s="6">
        <f t="shared" si="17"/>
        <v>584475.3982615364</v>
      </c>
      <c r="L267" s="6">
        <f t="shared" si="18"/>
        <v>400733388.79355437</v>
      </c>
      <c r="M267" s="5">
        <v>12</v>
      </c>
      <c r="N267" s="6">
        <f t="shared" si="19"/>
        <v>399527006.3754065</v>
      </c>
      <c r="O267" s="5">
        <v>0</v>
      </c>
      <c r="P267" s="6">
        <v>0.00013913750000000001</v>
      </c>
      <c r="Q267" s="8">
        <v>0.0001858117017857143</v>
      </c>
      <c r="R267" s="8">
        <v>0.00048652633928571425</v>
      </c>
      <c r="S267" s="6">
        <v>0.0006652659621400918</v>
      </c>
      <c r="T267" s="6">
        <v>0.0001296164962768826</v>
      </c>
      <c r="U267" s="5">
        <v>25</v>
      </c>
      <c r="V267" s="5">
        <v>34.8</v>
      </c>
      <c r="W267" s="5">
        <v>26.4</v>
      </c>
      <c r="X267" s="5">
        <v>25</v>
      </c>
      <c r="Y267" s="5">
        <v>25</v>
      </c>
    </row>
    <row r="268" spans="1:25" ht="12">
      <c r="A268" s="5">
        <v>268</v>
      </c>
      <c r="B268" s="5">
        <v>0</v>
      </c>
      <c r="C268" s="5">
        <v>0</v>
      </c>
      <c r="D268" s="5">
        <v>0</v>
      </c>
      <c r="E268" s="5">
        <v>100</v>
      </c>
      <c r="F268" s="5">
        <v>0</v>
      </c>
      <c r="G268" s="5">
        <v>3</v>
      </c>
      <c r="H268" s="6">
        <f t="shared" si="16"/>
        <v>0.0014539195334053456</v>
      </c>
      <c r="I268" s="6">
        <v>100000</v>
      </c>
      <c r="J268" s="12">
        <v>1000000000</v>
      </c>
      <c r="K268" s="6">
        <f t="shared" si="17"/>
        <v>582294.5199098142</v>
      </c>
      <c r="L268" s="6">
        <f t="shared" si="18"/>
        <v>400499825.8369732</v>
      </c>
      <c r="M268" s="5">
        <v>12</v>
      </c>
      <c r="N268" s="6">
        <f t="shared" si="19"/>
        <v>399296809.7235714</v>
      </c>
      <c r="O268" s="5">
        <v>0</v>
      </c>
      <c r="P268" s="6">
        <v>0.00013895</v>
      </c>
      <c r="Q268" s="8">
        <v>0.00018550852500000002</v>
      </c>
      <c r="R268" s="8">
        <v>0.0004849925</v>
      </c>
      <c r="S268" s="6">
        <v>0.0006579695228400914</v>
      </c>
      <c r="T268" s="6">
        <v>0.00012944414833945684</v>
      </c>
      <c r="U268" s="5">
        <v>25</v>
      </c>
      <c r="V268" s="5">
        <v>34.8</v>
      </c>
      <c r="W268" s="5">
        <v>26.4</v>
      </c>
      <c r="X268" s="5">
        <v>25</v>
      </c>
      <c r="Y268" s="5">
        <v>25</v>
      </c>
    </row>
    <row r="269" spans="1:25" ht="12">
      <c r="A269" s="5">
        <v>269</v>
      </c>
      <c r="B269" s="5">
        <v>0</v>
      </c>
      <c r="C269" s="5">
        <v>0</v>
      </c>
      <c r="D269" s="5">
        <v>0</v>
      </c>
      <c r="E269" s="5">
        <v>100</v>
      </c>
      <c r="F269" s="5">
        <v>0</v>
      </c>
      <c r="G269" s="5">
        <v>3</v>
      </c>
      <c r="H269" s="6">
        <f t="shared" si="16"/>
        <v>0.001449436764689005</v>
      </c>
      <c r="I269" s="6">
        <v>100000</v>
      </c>
      <c r="J269" s="12">
        <v>1000000000</v>
      </c>
      <c r="K269" s="6">
        <f t="shared" si="17"/>
        <v>580129.8562670269</v>
      </c>
      <c r="L269" s="6">
        <f t="shared" si="18"/>
        <v>400245026.48206323</v>
      </c>
      <c r="M269" s="5">
        <v>12</v>
      </c>
      <c r="N269" s="6">
        <f t="shared" si="19"/>
        <v>399045362.4571292</v>
      </c>
      <c r="O269" s="5">
        <v>0</v>
      </c>
      <c r="P269" s="6">
        <v>0.000138775</v>
      </c>
      <c r="Q269" s="8">
        <v>0.00018522318214285715</v>
      </c>
      <c r="R269" s="8">
        <v>0.00048349607142857137</v>
      </c>
      <c r="S269" s="6">
        <v>0.0006507793649792804</v>
      </c>
      <c r="T269" s="6">
        <v>0.00012927806336770502</v>
      </c>
      <c r="U269" s="5">
        <v>25</v>
      </c>
      <c r="V269" s="5">
        <v>34.8</v>
      </c>
      <c r="W269" s="5">
        <v>26.4</v>
      </c>
      <c r="X269" s="5">
        <v>25</v>
      </c>
      <c r="Y269" s="5">
        <v>25</v>
      </c>
    </row>
    <row r="270" spans="1:25" ht="12">
      <c r="A270" s="5">
        <v>270</v>
      </c>
      <c r="B270" s="5">
        <v>0</v>
      </c>
      <c r="C270" s="5">
        <v>0</v>
      </c>
      <c r="D270" s="5">
        <v>0</v>
      </c>
      <c r="E270" s="5">
        <v>100</v>
      </c>
      <c r="F270" s="5">
        <v>0</v>
      </c>
      <c r="G270" s="5">
        <v>3</v>
      </c>
      <c r="H270" s="6">
        <f t="shared" si="16"/>
        <v>0.0014449539758482066</v>
      </c>
      <c r="I270" s="6">
        <v>100000</v>
      </c>
      <c r="J270" s="12">
        <v>1000000000</v>
      </c>
      <c r="K270" s="6">
        <f t="shared" si="17"/>
        <v>577981.2271697415</v>
      </c>
      <c r="L270" s="6">
        <f t="shared" si="18"/>
        <v>399999748.66359264</v>
      </c>
      <c r="M270" s="5">
        <v>12</v>
      </c>
      <c r="N270" s="6">
        <f t="shared" si="19"/>
        <v>398803404.97282815</v>
      </c>
      <c r="O270" s="5">
        <v>0</v>
      </c>
      <c r="P270" s="6">
        <v>0.0001386</v>
      </c>
      <c r="Q270" s="8">
        <v>0.00018493783928571429</v>
      </c>
      <c r="R270" s="8">
        <v>0.00048199964285714283</v>
      </c>
      <c r="S270" s="6">
        <v>0.0006436935609933141</v>
      </c>
      <c r="T270" s="6">
        <v>0.00012911197839595324</v>
      </c>
      <c r="U270" s="5">
        <v>25</v>
      </c>
      <c r="V270" s="5">
        <v>34.8</v>
      </c>
      <c r="W270" s="5">
        <v>26.4</v>
      </c>
      <c r="X270" s="5">
        <v>25</v>
      </c>
      <c r="Y270" s="5">
        <v>25</v>
      </c>
    </row>
    <row r="271" spans="1:25" ht="12">
      <c r="A271" s="5">
        <v>271</v>
      </c>
      <c r="B271" s="5">
        <v>0</v>
      </c>
      <c r="C271" s="5">
        <v>0</v>
      </c>
      <c r="D271" s="5">
        <v>0</v>
      </c>
      <c r="E271" s="5">
        <v>100</v>
      </c>
      <c r="F271" s="5">
        <v>0</v>
      </c>
      <c r="G271" s="5">
        <v>3</v>
      </c>
      <c r="H271" s="6">
        <f t="shared" si="16"/>
        <v>0.001440359096400945</v>
      </c>
      <c r="I271" s="6">
        <v>100000</v>
      </c>
      <c r="J271" s="12">
        <v>1000000000</v>
      </c>
      <c r="K271" s="6">
        <f t="shared" si="17"/>
        <v>575848.4551137646</v>
      </c>
      <c r="L271" s="6">
        <f t="shared" si="18"/>
        <v>399795062.60115904</v>
      </c>
      <c r="M271" s="5">
        <v>12</v>
      </c>
      <c r="N271" s="6">
        <f t="shared" si="19"/>
        <v>398601959.6848884</v>
      </c>
      <c r="O271" s="5">
        <v>0</v>
      </c>
      <c r="P271" s="6">
        <v>0.000138425</v>
      </c>
      <c r="Q271" s="8">
        <v>0.00018465249642857142</v>
      </c>
      <c r="R271" s="8">
        <v>0.00048046580357142854</v>
      </c>
      <c r="S271" s="6">
        <v>0.0006367102251046686</v>
      </c>
      <c r="T271" s="6">
        <v>0.00012894589342420142</v>
      </c>
      <c r="U271" s="5">
        <v>25</v>
      </c>
      <c r="V271" s="5">
        <v>34.8</v>
      </c>
      <c r="W271" s="5">
        <v>26.4</v>
      </c>
      <c r="X271" s="5">
        <v>25</v>
      </c>
      <c r="Y271" s="5">
        <v>25</v>
      </c>
    </row>
    <row r="272" spans="1:25" ht="12">
      <c r="A272" s="5">
        <v>272</v>
      </c>
      <c r="B272" s="5">
        <v>0</v>
      </c>
      <c r="C272" s="5">
        <v>0</v>
      </c>
      <c r="D272" s="5">
        <v>0</v>
      </c>
      <c r="E272" s="5">
        <v>100</v>
      </c>
      <c r="F272" s="5">
        <v>0</v>
      </c>
      <c r="G272" s="5">
        <v>3</v>
      </c>
      <c r="H272" s="6">
        <f t="shared" si="16"/>
        <v>0.0014358762668078562</v>
      </c>
      <c r="I272" s="6">
        <v>100000</v>
      </c>
      <c r="J272" s="12">
        <v>1000000000</v>
      </c>
      <c r="K272" s="6">
        <f t="shared" si="17"/>
        <v>573731.3652052581</v>
      </c>
      <c r="L272" s="6">
        <f t="shared" si="18"/>
        <v>399568805.8001956</v>
      </c>
      <c r="M272" s="5">
        <v>12</v>
      </c>
      <c r="N272" s="6">
        <f t="shared" si="19"/>
        <v>398379003.320159</v>
      </c>
      <c r="O272" s="5">
        <v>0</v>
      </c>
      <c r="P272" s="6">
        <v>0.0001382375</v>
      </c>
      <c r="Q272" s="8">
        <v>0.00018434931964285715</v>
      </c>
      <c r="R272" s="8">
        <v>0.000478969375</v>
      </c>
      <c r="S272" s="6">
        <v>0.0006298275122699142</v>
      </c>
      <c r="T272" s="6">
        <v>0.0001287708522691352</v>
      </c>
      <c r="U272" s="5">
        <v>25</v>
      </c>
      <c r="V272" s="5">
        <v>34.8</v>
      </c>
      <c r="W272" s="5">
        <v>26.4</v>
      </c>
      <c r="X272" s="5">
        <v>25</v>
      </c>
      <c r="Y272" s="5">
        <v>25</v>
      </c>
    </row>
    <row r="273" spans="1:25" ht="12">
      <c r="A273" s="5">
        <v>273</v>
      </c>
      <c r="B273" s="5">
        <v>0</v>
      </c>
      <c r="C273" s="5">
        <v>0</v>
      </c>
      <c r="D273" s="5">
        <v>0</v>
      </c>
      <c r="E273" s="5">
        <v>100</v>
      </c>
      <c r="F273" s="5">
        <v>0</v>
      </c>
      <c r="G273" s="5">
        <v>3</v>
      </c>
      <c r="H273" s="6">
        <f t="shared" si="16"/>
        <v>0.0014313934170899767</v>
      </c>
      <c r="I273" s="6">
        <v>100000</v>
      </c>
      <c r="J273" s="12">
        <v>1000000000</v>
      </c>
      <c r="K273" s="6">
        <f t="shared" si="17"/>
        <v>571629.7851129312</v>
      </c>
      <c r="L273" s="6">
        <f t="shared" si="18"/>
        <v>399351972.9013807</v>
      </c>
      <c r="M273" s="5">
        <v>12</v>
      </c>
      <c r="N273" s="6">
        <f t="shared" si="19"/>
        <v>398165384.2413414</v>
      </c>
      <c r="O273" s="5">
        <v>0</v>
      </c>
      <c r="P273" s="6">
        <v>0.0001380625</v>
      </c>
      <c r="Q273" s="8">
        <v>0.0001840639767857143</v>
      </c>
      <c r="R273" s="8">
        <v>0.00047747294642857136</v>
      </c>
      <c r="S273" s="6">
        <v>0.0006230436171571733</v>
      </c>
      <c r="T273" s="6">
        <v>0.00012860746051502386</v>
      </c>
      <c r="U273" s="5">
        <v>25</v>
      </c>
      <c r="V273" s="5">
        <v>34.8</v>
      </c>
      <c r="W273" s="5">
        <v>26.4</v>
      </c>
      <c r="X273" s="5">
        <v>25</v>
      </c>
      <c r="Y273" s="5">
        <v>25</v>
      </c>
    </row>
    <row r="274" spans="1:25" ht="12">
      <c r="A274" s="5">
        <v>274</v>
      </c>
      <c r="B274" s="5">
        <v>0</v>
      </c>
      <c r="C274" s="5">
        <v>0</v>
      </c>
      <c r="D274" s="5">
        <v>0</v>
      </c>
      <c r="E274" s="5">
        <v>100</v>
      </c>
      <c r="F274" s="5">
        <v>0</v>
      </c>
      <c r="G274" s="5">
        <v>3</v>
      </c>
      <c r="H274" s="6">
        <f t="shared" si="16"/>
        <v>0.0014271346912173577</v>
      </c>
      <c r="I274" s="6">
        <v>100000</v>
      </c>
      <c r="J274" s="12">
        <v>1000000000</v>
      </c>
      <c r="K274" s="6">
        <f t="shared" si="17"/>
        <v>569543.5450212782</v>
      </c>
      <c r="L274" s="6">
        <f t="shared" si="18"/>
        <v>399081844.5702927</v>
      </c>
      <c r="M274" s="5">
        <v>12</v>
      </c>
      <c r="N274" s="6">
        <f t="shared" si="19"/>
        <v>397898547.8001437</v>
      </c>
      <c r="O274" s="5">
        <v>0</v>
      </c>
      <c r="P274" s="6">
        <v>0.0001378875</v>
      </c>
      <c r="Q274" s="8">
        <v>0.00018379646785714288</v>
      </c>
      <c r="R274" s="8">
        <v>0.00047605133928571423</v>
      </c>
      <c r="S274" s="6">
        <v>0.000616356773152807</v>
      </c>
      <c r="T274" s="6">
        <v>0.00012844152561364365</v>
      </c>
      <c r="U274" s="5">
        <v>25</v>
      </c>
      <c r="V274" s="5">
        <v>34.8</v>
      </c>
      <c r="W274" s="5">
        <v>26.4</v>
      </c>
      <c r="X274" s="5">
        <v>25</v>
      </c>
      <c r="Y274" s="5">
        <v>25</v>
      </c>
    </row>
    <row r="275" spans="1:25" ht="12">
      <c r="A275" s="5">
        <v>275</v>
      </c>
      <c r="B275" s="5">
        <v>0</v>
      </c>
      <c r="C275" s="5">
        <v>0</v>
      </c>
      <c r="D275" s="5">
        <v>0</v>
      </c>
      <c r="E275" s="5">
        <v>100</v>
      </c>
      <c r="F275" s="5">
        <v>0</v>
      </c>
      <c r="G275" s="5">
        <v>3</v>
      </c>
      <c r="H275" s="6">
        <f t="shared" si="16"/>
        <v>0.0014231000920577053</v>
      </c>
      <c r="I275" s="6">
        <v>100000</v>
      </c>
      <c r="J275" s="12">
        <v>1000000000</v>
      </c>
      <c r="K275" s="6">
        <f t="shared" si="17"/>
        <v>567472.4775848371</v>
      </c>
      <c r="L275" s="6">
        <f t="shared" si="18"/>
        <v>398757951.56777114</v>
      </c>
      <c r="M275" s="5">
        <v>12</v>
      </c>
      <c r="N275" s="6">
        <f t="shared" si="19"/>
        <v>397578013.1706313</v>
      </c>
      <c r="O275" s="5">
        <v>0</v>
      </c>
      <c r="P275" s="6">
        <v>0.00013771250000000002</v>
      </c>
      <c r="Q275" s="8">
        <v>0.00018352895892857142</v>
      </c>
      <c r="R275" s="8">
        <v>0.00047470455357142855</v>
      </c>
      <c r="S275" s="6">
        <v>0.0006097652513963813</v>
      </c>
      <c r="T275" s="6">
        <v>0.00012827559071226343</v>
      </c>
      <c r="U275" s="5">
        <v>25</v>
      </c>
      <c r="V275" s="5">
        <v>34.8</v>
      </c>
      <c r="W275" s="5">
        <v>26.4</v>
      </c>
      <c r="X275" s="5">
        <v>25</v>
      </c>
      <c r="Y275" s="5">
        <v>25</v>
      </c>
    </row>
    <row r="276" spans="1:25" ht="12">
      <c r="A276" s="5">
        <v>276</v>
      </c>
      <c r="B276" s="5">
        <v>0</v>
      </c>
      <c r="C276" s="5">
        <v>0</v>
      </c>
      <c r="D276" s="5">
        <v>0</v>
      </c>
      <c r="E276" s="5">
        <v>100</v>
      </c>
      <c r="F276" s="5">
        <v>0</v>
      </c>
      <c r="G276" s="5">
        <v>3</v>
      </c>
      <c r="H276" s="6">
        <f t="shared" si="16"/>
        <v>0.0014190654765968702</v>
      </c>
      <c r="I276" s="6">
        <v>100000</v>
      </c>
      <c r="J276" s="12">
        <v>1000000000</v>
      </c>
      <c r="K276" s="6">
        <f t="shared" si="17"/>
        <v>565416.4178834428</v>
      </c>
      <c r="L276" s="6">
        <f t="shared" si="18"/>
        <v>398442797.1846622</v>
      </c>
      <c r="M276" s="5">
        <v>12</v>
      </c>
      <c r="N276" s="6">
        <f t="shared" si="19"/>
        <v>397266173.91955876</v>
      </c>
      <c r="O276" s="5">
        <v>0</v>
      </c>
      <c r="P276" s="6">
        <v>0.0001375375</v>
      </c>
      <c r="Q276" s="8">
        <v>0.00018327928392857144</v>
      </c>
      <c r="R276" s="8">
        <v>0.0004733577678571428</v>
      </c>
      <c r="S276" s="6">
        <v>0.0006032673598430239</v>
      </c>
      <c r="T276" s="6">
        <v>0.00012811249909889526</v>
      </c>
      <c r="U276" s="5">
        <v>25</v>
      </c>
      <c r="V276" s="5">
        <v>34.8</v>
      </c>
      <c r="W276" s="5">
        <v>26.4</v>
      </c>
      <c r="X276" s="5">
        <v>25</v>
      </c>
      <c r="Y276" s="5">
        <v>25</v>
      </c>
    </row>
    <row r="277" spans="1:25" ht="12">
      <c r="A277" s="5">
        <v>277</v>
      </c>
      <c r="B277" s="5">
        <v>0</v>
      </c>
      <c r="C277" s="5">
        <v>0</v>
      </c>
      <c r="D277" s="5">
        <v>0</v>
      </c>
      <c r="E277" s="5">
        <v>100</v>
      </c>
      <c r="F277" s="5">
        <v>0</v>
      </c>
      <c r="G277" s="5">
        <v>3</v>
      </c>
      <c r="H277" s="6">
        <f t="shared" si="16"/>
        <v>0.0014151429181592512</v>
      </c>
      <c r="I277" s="6">
        <v>100000</v>
      </c>
      <c r="J277" s="12">
        <v>1000000000</v>
      </c>
      <c r="K277" s="6">
        <f t="shared" si="17"/>
        <v>563375.2033784484</v>
      </c>
      <c r="L277" s="6">
        <f t="shared" si="18"/>
        <v>398104810.5807287</v>
      </c>
      <c r="M277" s="5">
        <v>12</v>
      </c>
      <c r="N277" s="6">
        <f t="shared" si="19"/>
        <v>396931564.0925467</v>
      </c>
      <c r="O277" s="5">
        <v>0</v>
      </c>
      <c r="P277" s="6">
        <v>0.00013735</v>
      </c>
      <c r="Q277" s="8">
        <v>0.000183011775</v>
      </c>
      <c r="R277" s="8">
        <v>0.00047204839285714274</v>
      </c>
      <c r="S277" s="6">
        <v>0.0005968614423522833</v>
      </c>
      <c r="T277" s="6">
        <v>0.00012794045130221267</v>
      </c>
      <c r="U277" s="5">
        <v>25</v>
      </c>
      <c r="V277" s="5">
        <v>34.8</v>
      </c>
      <c r="W277" s="5">
        <v>26.4</v>
      </c>
      <c r="X277" s="5">
        <v>25</v>
      </c>
      <c r="Y277" s="5">
        <v>25</v>
      </c>
    </row>
    <row r="278" spans="1:25" ht="12">
      <c r="A278" s="5">
        <v>278</v>
      </c>
      <c r="B278" s="5">
        <v>0</v>
      </c>
      <c r="C278" s="5">
        <v>0</v>
      </c>
      <c r="D278" s="5">
        <v>0</v>
      </c>
      <c r="E278" s="5">
        <v>100</v>
      </c>
      <c r="F278" s="5">
        <v>0</v>
      </c>
      <c r="G278" s="5">
        <v>3</v>
      </c>
      <c r="H278" s="6">
        <f t="shared" si="16"/>
        <v>0.0014111082705484668</v>
      </c>
      <c r="I278" s="6">
        <v>100000</v>
      </c>
      <c r="J278" s="12">
        <v>1000000000</v>
      </c>
      <c r="K278" s="6">
        <f t="shared" si="17"/>
        <v>561348.6738698928</v>
      </c>
      <c r="L278" s="6">
        <f t="shared" si="18"/>
        <v>397806947.6211836</v>
      </c>
      <c r="M278" s="5">
        <v>12</v>
      </c>
      <c r="N278" s="6">
        <f t="shared" si="19"/>
        <v>396636944.9458078</v>
      </c>
      <c r="O278" s="5">
        <v>0</v>
      </c>
      <c r="P278" s="6">
        <v>0.00013717500000000001</v>
      </c>
      <c r="Q278" s="8">
        <v>0.0001827621</v>
      </c>
      <c r="R278" s="8">
        <v>0.00047070160714285706</v>
      </c>
      <c r="S278" s="6">
        <v>0.0005905458778026699</v>
      </c>
      <c r="T278" s="6">
        <v>0.000127780052906485</v>
      </c>
      <c r="U278" s="5">
        <v>25</v>
      </c>
      <c r="V278" s="5">
        <v>34.8</v>
      </c>
      <c r="W278" s="5">
        <v>26.4</v>
      </c>
      <c r="X278" s="5">
        <v>25</v>
      </c>
      <c r="Y278" s="5">
        <v>25</v>
      </c>
    </row>
    <row r="279" spans="1:25" ht="12">
      <c r="A279" s="5">
        <v>279</v>
      </c>
      <c r="B279" s="5">
        <v>0</v>
      </c>
      <c r="C279" s="5">
        <v>0</v>
      </c>
      <c r="D279" s="5">
        <v>0</v>
      </c>
      <c r="E279" s="5">
        <v>100</v>
      </c>
      <c r="F279" s="5">
        <v>0</v>
      </c>
      <c r="G279" s="5">
        <v>3</v>
      </c>
      <c r="H279" s="6">
        <f t="shared" si="16"/>
        <v>0.0014070736066362777</v>
      </c>
      <c r="I279" s="6">
        <v>100000</v>
      </c>
      <c r="J279" s="12">
        <v>1000000000</v>
      </c>
      <c r="K279" s="6">
        <f t="shared" si="17"/>
        <v>559336.6714545885</v>
      </c>
      <c r="L279" s="6">
        <f t="shared" si="18"/>
        <v>397517705.41111046</v>
      </c>
      <c r="M279" s="5">
        <v>12</v>
      </c>
      <c r="N279" s="6">
        <f t="shared" si="19"/>
        <v>396350930.52554256</v>
      </c>
      <c r="O279" s="5">
        <v>0</v>
      </c>
      <c r="P279" s="6">
        <v>0.000137</v>
      </c>
      <c r="Q279" s="8">
        <v>0.000182512425</v>
      </c>
      <c r="R279" s="8">
        <v>0.00046935482142857133</v>
      </c>
      <c r="S279" s="6">
        <v>0.0005843190792310508</v>
      </c>
      <c r="T279" s="6">
        <v>0.00012761696129311682</v>
      </c>
      <c r="U279" s="5">
        <v>25</v>
      </c>
      <c r="V279" s="5">
        <v>34.8</v>
      </c>
      <c r="W279" s="5">
        <v>26.4</v>
      </c>
      <c r="X279" s="5">
        <v>25</v>
      </c>
      <c r="Y279" s="5">
        <v>25</v>
      </c>
    </row>
    <row r="280" spans="1:25" ht="12">
      <c r="A280" s="5">
        <v>280</v>
      </c>
      <c r="B280" s="5">
        <v>0</v>
      </c>
      <c r="C280" s="5">
        <v>0</v>
      </c>
      <c r="D280" s="5">
        <v>0</v>
      </c>
      <c r="E280" s="5">
        <v>100</v>
      </c>
      <c r="F280" s="5">
        <v>0</v>
      </c>
      <c r="G280" s="5">
        <v>3</v>
      </c>
      <c r="H280" s="6">
        <f t="shared" si="16"/>
        <v>0.001403151001093117</v>
      </c>
      <c r="I280" s="6">
        <v>100000</v>
      </c>
      <c r="J280" s="12">
        <v>1000000000</v>
      </c>
      <c r="K280" s="6">
        <f t="shared" si="17"/>
        <v>557339.0404851079</v>
      </c>
      <c r="L280" s="6">
        <f t="shared" si="18"/>
        <v>397205318.63706475</v>
      </c>
      <c r="M280" s="5">
        <v>12</v>
      </c>
      <c r="N280" s="6">
        <f t="shared" si="19"/>
        <v>396041792.1553093</v>
      </c>
      <c r="O280" s="5">
        <v>0</v>
      </c>
      <c r="P280" s="6">
        <v>0.000136825</v>
      </c>
      <c r="Q280" s="8">
        <v>0.00018224491607142856</v>
      </c>
      <c r="R280" s="8">
        <v>0.00046804544642857146</v>
      </c>
      <c r="S280" s="6">
        <v>0.0005781794929961297</v>
      </c>
      <c r="T280" s="6">
        <v>0.00012745371960937705</v>
      </c>
      <c r="U280" s="5">
        <v>25</v>
      </c>
      <c r="V280" s="5">
        <v>34.8</v>
      </c>
      <c r="W280" s="5">
        <v>26.4</v>
      </c>
      <c r="X280" s="5">
        <v>25</v>
      </c>
      <c r="Y280" s="5">
        <v>25</v>
      </c>
    </row>
    <row r="281" spans="1:25" ht="12">
      <c r="A281" s="5">
        <v>281</v>
      </c>
      <c r="B281" s="5">
        <v>0</v>
      </c>
      <c r="C281" s="5">
        <v>0</v>
      </c>
      <c r="D281" s="5">
        <v>0</v>
      </c>
      <c r="E281" s="5">
        <v>100</v>
      </c>
      <c r="F281" s="5">
        <v>0</v>
      </c>
      <c r="G281" s="5">
        <v>3</v>
      </c>
      <c r="H281" s="6">
        <f t="shared" si="16"/>
        <v>0.0013991163050305344</v>
      </c>
      <c r="I281" s="6">
        <v>100000</v>
      </c>
      <c r="J281" s="12">
        <v>1000000000</v>
      </c>
      <c r="K281" s="6">
        <f t="shared" si="17"/>
        <v>555355.6275296449</v>
      </c>
      <c r="L281" s="6">
        <f t="shared" si="18"/>
        <v>396933139.5344755</v>
      </c>
      <c r="M281" s="5">
        <v>12</v>
      </c>
      <c r="N281" s="6">
        <f t="shared" si="19"/>
        <v>395772783.96506804</v>
      </c>
      <c r="O281" s="5">
        <v>0</v>
      </c>
      <c r="P281" s="6">
        <v>0.00013665000000000001</v>
      </c>
      <c r="Q281" s="8">
        <v>0.00018199524107142856</v>
      </c>
      <c r="R281" s="8">
        <v>0.00046669866071428573</v>
      </c>
      <c r="S281" s="6">
        <v>0.000572125597965246</v>
      </c>
      <c r="T281" s="6">
        <v>0.00012729062799600888</v>
      </c>
      <c r="U281" s="5">
        <v>25</v>
      </c>
      <c r="V281" s="5">
        <v>34.8</v>
      </c>
      <c r="W281" s="5">
        <v>26.4</v>
      </c>
      <c r="X281" s="5">
        <v>25</v>
      </c>
      <c r="Y281" s="5">
        <v>25</v>
      </c>
    </row>
    <row r="282" spans="1:25" ht="12">
      <c r="A282" s="5">
        <v>282</v>
      </c>
      <c r="B282" s="5">
        <v>0</v>
      </c>
      <c r="C282" s="5">
        <v>0</v>
      </c>
      <c r="D282" s="5">
        <v>0</v>
      </c>
      <c r="E282" s="5">
        <v>100</v>
      </c>
      <c r="F282" s="5">
        <v>0</v>
      </c>
      <c r="G282" s="5">
        <v>3</v>
      </c>
      <c r="H282" s="6">
        <f t="shared" si="16"/>
        <v>0.0013950815926664362</v>
      </c>
      <c r="I282" s="6">
        <v>100000</v>
      </c>
      <c r="J282" s="12">
        <v>1000000000</v>
      </c>
      <c r="K282" s="6">
        <f t="shared" si="17"/>
        <v>553386.2813327312</v>
      </c>
      <c r="L282" s="6">
        <f t="shared" si="18"/>
        <v>396669473.8442054</v>
      </c>
      <c r="M282" s="5">
        <v>12</v>
      </c>
      <c r="N282" s="6">
        <f t="shared" si="19"/>
        <v>395512302.9049023</v>
      </c>
      <c r="O282" s="5">
        <v>0</v>
      </c>
      <c r="P282" s="6">
        <v>0.00013646250000000002</v>
      </c>
      <c r="Q282" s="8">
        <v>0.00018174556607142856</v>
      </c>
      <c r="R282" s="8">
        <v>0.00046535187499999994</v>
      </c>
      <c r="S282" s="6">
        <v>0.0005661559047237733</v>
      </c>
      <c r="T282" s="6">
        <v>0.00012711873026969791</v>
      </c>
      <c r="U282" s="5">
        <v>25</v>
      </c>
      <c r="V282" s="5">
        <v>34.8</v>
      </c>
      <c r="W282" s="5">
        <v>26.4</v>
      </c>
      <c r="X282" s="5">
        <v>25</v>
      </c>
      <c r="Y282" s="5">
        <v>25</v>
      </c>
    </row>
    <row r="283" spans="1:25" ht="12">
      <c r="A283" s="5">
        <v>283</v>
      </c>
      <c r="B283" s="5">
        <v>0</v>
      </c>
      <c r="C283" s="5">
        <v>0</v>
      </c>
      <c r="D283" s="5">
        <v>0</v>
      </c>
      <c r="E283" s="5">
        <v>100</v>
      </c>
      <c r="F283" s="5">
        <v>0</v>
      </c>
      <c r="G283" s="5">
        <v>3</v>
      </c>
      <c r="H283" s="6">
        <f t="shared" si="16"/>
        <v>0.0013914951679907528</v>
      </c>
      <c r="I283" s="6">
        <v>100000</v>
      </c>
      <c r="J283" s="12">
        <v>1000000000</v>
      </c>
      <c r="K283" s="6">
        <f t="shared" si="17"/>
        <v>551430.8527767851</v>
      </c>
      <c r="L283" s="6">
        <f t="shared" si="18"/>
        <v>396286573.93975925</v>
      </c>
      <c r="M283" s="5">
        <v>12</v>
      </c>
      <c r="N283" s="6">
        <f t="shared" si="19"/>
        <v>395132713.11295515</v>
      </c>
      <c r="O283" s="5">
        <v>0</v>
      </c>
      <c r="P283" s="6">
        <v>0.0001362875</v>
      </c>
      <c r="Q283" s="8">
        <v>0.00018147805714285715</v>
      </c>
      <c r="R283" s="8">
        <v>0.00046415473214285707</v>
      </c>
      <c r="S283" s="6">
        <v>0.0005602689548064064</v>
      </c>
      <c r="T283" s="6">
        <v>0.00012695548858595817</v>
      </c>
      <c r="U283" s="5">
        <v>25</v>
      </c>
      <c r="V283" s="5">
        <v>34.8</v>
      </c>
      <c r="W283" s="5">
        <v>26.4</v>
      </c>
      <c r="X283" s="5">
        <v>25</v>
      </c>
      <c r="Y283" s="5">
        <v>25</v>
      </c>
    </row>
    <row r="284" spans="1:25" ht="12">
      <c r="A284" s="5">
        <v>284</v>
      </c>
      <c r="B284" s="5">
        <v>0</v>
      </c>
      <c r="C284" s="5">
        <v>0</v>
      </c>
      <c r="D284" s="5">
        <v>0</v>
      </c>
      <c r="E284" s="5">
        <v>100</v>
      </c>
      <c r="F284" s="5">
        <v>0</v>
      </c>
      <c r="G284" s="5">
        <v>3</v>
      </c>
      <c r="H284" s="6">
        <f t="shared" si="16"/>
        <v>0.0013880208068032251</v>
      </c>
      <c r="I284" s="6">
        <v>100000</v>
      </c>
      <c r="J284" s="12">
        <v>1000000000</v>
      </c>
      <c r="K284" s="6">
        <f t="shared" si="17"/>
        <v>549489.1948444726</v>
      </c>
      <c r="L284" s="6">
        <f t="shared" si="18"/>
        <v>395879652.6328814</v>
      </c>
      <c r="M284" s="5">
        <v>12</v>
      </c>
      <c r="N284" s="6">
        <f t="shared" si="19"/>
        <v>394729080.7779587</v>
      </c>
      <c r="O284" s="5">
        <v>0</v>
      </c>
      <c r="P284" s="6">
        <v>0.000136125</v>
      </c>
      <c r="Q284" s="8">
        <v>0.00018122838214285715</v>
      </c>
      <c r="R284" s="8">
        <v>0.00046299499999999995</v>
      </c>
      <c r="S284" s="6">
        <v>0.0005544633199496633</v>
      </c>
      <c r="T284" s="6">
        <v>0.0001268012030855328</v>
      </c>
      <c r="U284" s="5">
        <v>25</v>
      </c>
      <c r="V284" s="5">
        <v>34.8</v>
      </c>
      <c r="W284" s="5">
        <v>26.4</v>
      </c>
      <c r="X284" s="5">
        <v>25</v>
      </c>
      <c r="Y284" s="5">
        <v>25</v>
      </c>
    </row>
    <row r="285" spans="1:25" ht="12">
      <c r="A285" s="5">
        <v>285</v>
      </c>
      <c r="B285" s="5">
        <v>0</v>
      </c>
      <c r="C285" s="5">
        <v>0</v>
      </c>
      <c r="D285" s="5">
        <v>0</v>
      </c>
      <c r="E285" s="5">
        <v>100</v>
      </c>
      <c r="F285" s="5">
        <v>0</v>
      </c>
      <c r="G285" s="5">
        <v>3</v>
      </c>
      <c r="H285" s="6">
        <f t="shared" si="16"/>
        <v>0.0013844343567690487</v>
      </c>
      <c r="I285" s="6">
        <v>100000</v>
      </c>
      <c r="J285" s="12">
        <v>1000000000</v>
      </c>
      <c r="K285" s="6">
        <f t="shared" si="17"/>
        <v>547561.1625818604</v>
      </c>
      <c r="L285" s="6">
        <f t="shared" si="18"/>
        <v>395512549.8761402</v>
      </c>
      <c r="M285" s="5">
        <v>12</v>
      </c>
      <c r="N285" s="6">
        <f t="shared" si="19"/>
        <v>394365192.1335662</v>
      </c>
      <c r="O285" s="5">
        <v>0</v>
      </c>
      <c r="P285" s="6">
        <v>0.0001359625</v>
      </c>
      <c r="Q285" s="8">
        <v>0.00018096087321428574</v>
      </c>
      <c r="R285" s="8">
        <v>0.0004617978571428571</v>
      </c>
      <c r="S285" s="6">
        <v>0.0005487376013649408</v>
      </c>
      <c r="T285" s="6">
        <v>0.00012664676751473588</v>
      </c>
      <c r="U285" s="5">
        <v>25</v>
      </c>
      <c r="V285" s="5">
        <v>34.8</v>
      </c>
      <c r="W285" s="5">
        <v>26.4</v>
      </c>
      <c r="X285" s="5">
        <v>25</v>
      </c>
      <c r="Y285" s="5">
        <v>25</v>
      </c>
    </row>
    <row r="286" spans="1:25" ht="12">
      <c r="A286" s="5">
        <v>286</v>
      </c>
      <c r="B286" s="5">
        <v>0</v>
      </c>
      <c r="C286" s="5">
        <v>0</v>
      </c>
      <c r="D286" s="5">
        <v>0</v>
      </c>
      <c r="E286" s="5">
        <v>100</v>
      </c>
      <c r="F286" s="5">
        <v>0</v>
      </c>
      <c r="G286" s="5">
        <v>3</v>
      </c>
      <c r="H286" s="6">
        <f t="shared" si="16"/>
        <v>0.0013808478938545088</v>
      </c>
      <c r="I286" s="6">
        <v>100000</v>
      </c>
      <c r="J286" s="12">
        <v>1000000000</v>
      </c>
      <c r="K286" s="6">
        <f t="shared" si="17"/>
        <v>545646.6130623434</v>
      </c>
      <c r="L286" s="6">
        <f t="shared" si="18"/>
        <v>395153307.9716851</v>
      </c>
      <c r="M286" s="5">
        <v>12</v>
      </c>
      <c r="N286" s="6">
        <f t="shared" si="19"/>
        <v>394009136.89652514</v>
      </c>
      <c r="O286" s="5">
        <v>0</v>
      </c>
      <c r="P286" s="6">
        <v>0.00013580000000000002</v>
      </c>
      <c r="Q286" s="8">
        <v>0.00018071119821428574</v>
      </c>
      <c r="R286" s="8">
        <v>0.00046060071428571426</v>
      </c>
      <c r="S286" s="6">
        <v>0.0005430904290314934</v>
      </c>
      <c r="T286" s="6">
        <v>0.0001264924820143105</v>
      </c>
      <c r="U286" s="5">
        <v>25</v>
      </c>
      <c r="V286" s="5">
        <v>34.8</v>
      </c>
      <c r="W286" s="5">
        <v>26.4</v>
      </c>
      <c r="X286" s="5">
        <v>25</v>
      </c>
      <c r="Y286" s="5">
        <v>25</v>
      </c>
    </row>
    <row r="287" spans="1:25" ht="12">
      <c r="A287" s="5">
        <v>287</v>
      </c>
      <c r="B287" s="5">
        <v>0</v>
      </c>
      <c r="C287" s="5">
        <v>0</v>
      </c>
      <c r="D287" s="5">
        <v>0</v>
      </c>
      <c r="E287" s="5">
        <v>100</v>
      </c>
      <c r="F287" s="5">
        <v>0</v>
      </c>
      <c r="G287" s="5">
        <v>3</v>
      </c>
      <c r="H287" s="6">
        <f t="shared" si="16"/>
        <v>0.0013773734956229466</v>
      </c>
      <c r="I287" s="6">
        <v>100000</v>
      </c>
      <c r="J287" s="12">
        <v>1000000000</v>
      </c>
      <c r="K287" s="6">
        <f t="shared" si="17"/>
        <v>543745.4053513248</v>
      </c>
      <c r="L287" s="6">
        <f t="shared" si="18"/>
        <v>394769760.765147</v>
      </c>
      <c r="M287" s="5">
        <v>12</v>
      </c>
      <c r="N287" s="6">
        <f t="shared" si="19"/>
        <v>393628785.8148335</v>
      </c>
      <c r="O287" s="5">
        <v>0</v>
      </c>
      <c r="P287" s="6">
        <v>0.00013563749999999998</v>
      </c>
      <c r="Q287" s="8">
        <v>0.00018046152321428573</v>
      </c>
      <c r="R287" s="8">
        <v>0.00045944098214285715</v>
      </c>
      <c r="S287" s="6">
        <v>0.0005375204610087247</v>
      </c>
      <c r="T287" s="6">
        <v>0.00012634088973152564</v>
      </c>
      <c r="U287" s="5">
        <v>25</v>
      </c>
      <c r="V287" s="5">
        <v>34.8</v>
      </c>
      <c r="W287" s="5">
        <v>26.4</v>
      </c>
      <c r="X287" s="5">
        <v>25</v>
      </c>
      <c r="Y287" s="5">
        <v>25</v>
      </c>
    </row>
    <row r="288" spans="1:25" ht="12">
      <c r="A288" s="5">
        <v>288</v>
      </c>
      <c r="B288" s="5">
        <v>0</v>
      </c>
      <c r="C288" s="5">
        <v>0</v>
      </c>
      <c r="D288" s="5">
        <v>0</v>
      </c>
      <c r="E288" s="5">
        <v>100</v>
      </c>
      <c r="F288" s="5">
        <v>0</v>
      </c>
      <c r="G288" s="5">
        <v>3</v>
      </c>
      <c r="H288" s="6">
        <f t="shared" si="16"/>
        <v>0.0013737870073498026</v>
      </c>
      <c r="I288" s="6">
        <v>100000</v>
      </c>
      <c r="J288" s="12">
        <v>1000000000</v>
      </c>
      <c r="K288" s="6">
        <f t="shared" si="17"/>
        <v>541857.4004716327</v>
      </c>
      <c r="L288" s="6">
        <f t="shared" si="18"/>
        <v>394426062.8268276</v>
      </c>
      <c r="M288" s="5">
        <v>12</v>
      </c>
      <c r="N288" s="6">
        <f t="shared" si="19"/>
        <v>393288261.9905689</v>
      </c>
      <c r="O288" s="5">
        <v>0</v>
      </c>
      <c r="P288" s="6">
        <v>0.0001354625</v>
      </c>
      <c r="Q288" s="8">
        <v>0.00018024751607142856</v>
      </c>
      <c r="R288" s="8">
        <v>0.0004582438392857143</v>
      </c>
      <c r="S288" s="6">
        <v>0.0005320263827671953</v>
      </c>
      <c r="T288" s="6">
        <v>0.00012617809825890065</v>
      </c>
      <c r="U288" s="5">
        <v>25</v>
      </c>
      <c r="V288" s="5">
        <v>34.8</v>
      </c>
      <c r="W288" s="5">
        <v>26.4</v>
      </c>
      <c r="X288" s="5">
        <v>25</v>
      </c>
      <c r="Y288" s="5">
        <v>25</v>
      </c>
    </row>
    <row r="289" spans="1:25" ht="12">
      <c r="A289" s="5">
        <v>289</v>
      </c>
      <c r="B289" s="5">
        <v>0</v>
      </c>
      <c r="C289" s="5">
        <v>0</v>
      </c>
      <c r="D289" s="5">
        <v>0</v>
      </c>
      <c r="E289" s="5">
        <v>100</v>
      </c>
      <c r="F289" s="5">
        <v>0</v>
      </c>
      <c r="G289" s="5">
        <v>3</v>
      </c>
      <c r="H289" s="6">
        <f t="shared" si="16"/>
        <v>0.001370200506195851</v>
      </c>
      <c r="I289" s="6">
        <v>100000</v>
      </c>
      <c r="J289" s="12">
        <v>1000000000</v>
      </c>
      <c r="K289" s="6">
        <f t="shared" si="17"/>
        <v>539982.4613696547</v>
      </c>
      <c r="L289" s="6">
        <f t="shared" si="18"/>
        <v>394090105.00866926</v>
      </c>
      <c r="M289" s="5">
        <v>12</v>
      </c>
      <c r="N289" s="6">
        <f t="shared" si="19"/>
        <v>392955398.6958234</v>
      </c>
      <c r="O289" s="5">
        <v>0</v>
      </c>
      <c r="P289" s="6">
        <v>0.0001353</v>
      </c>
      <c r="Q289" s="8">
        <v>0.00018001567500000002</v>
      </c>
      <c r="R289" s="8">
        <v>0.0004570466964285714</v>
      </c>
      <c r="S289" s="6">
        <v>0.0005266069065377817</v>
      </c>
      <c r="T289" s="6">
        <v>0.00012602665604648735</v>
      </c>
      <c r="U289" s="5">
        <v>25</v>
      </c>
      <c r="V289" s="5">
        <v>34.8</v>
      </c>
      <c r="W289" s="5">
        <v>26.4</v>
      </c>
      <c r="X289" s="5">
        <v>25</v>
      </c>
      <c r="Y289" s="5">
        <v>25</v>
      </c>
    </row>
    <row r="290" spans="1:25" ht="12">
      <c r="A290" s="5">
        <v>290</v>
      </c>
      <c r="B290" s="5">
        <v>0</v>
      </c>
      <c r="C290" s="5">
        <v>0</v>
      </c>
      <c r="D290" s="5">
        <v>0</v>
      </c>
      <c r="E290" s="5">
        <v>100</v>
      </c>
      <c r="F290" s="5">
        <v>0</v>
      </c>
      <c r="G290" s="5">
        <v>3</v>
      </c>
      <c r="H290" s="6">
        <f t="shared" si="16"/>
        <v>0.0013667260709199214</v>
      </c>
      <c r="I290" s="6">
        <v>100000</v>
      </c>
      <c r="J290" s="12">
        <v>1000000000</v>
      </c>
      <c r="K290" s="6">
        <f t="shared" si="17"/>
        <v>538120.4528821731</v>
      </c>
      <c r="L290" s="6">
        <f t="shared" si="18"/>
        <v>393729558.78420675</v>
      </c>
      <c r="M290" s="5">
        <v>12</v>
      </c>
      <c r="N290" s="6">
        <f t="shared" si="19"/>
        <v>392597969.9853611</v>
      </c>
      <c r="O290" s="5">
        <v>0</v>
      </c>
      <c r="P290" s="6">
        <v>0.0001351375</v>
      </c>
      <c r="Q290" s="8">
        <v>0.00017978383392857142</v>
      </c>
      <c r="R290" s="8">
        <v>0.00045588696428571423</v>
      </c>
      <c r="S290" s="6">
        <v>0.0005212607706784298</v>
      </c>
      <c r="T290" s="6">
        <v>0.00012587521383407405</v>
      </c>
      <c r="U290" s="5">
        <v>25</v>
      </c>
      <c r="V290" s="5">
        <v>34.8</v>
      </c>
      <c r="W290" s="5">
        <v>26.4</v>
      </c>
      <c r="X290" s="5">
        <v>25</v>
      </c>
      <c r="Y290" s="5">
        <v>25</v>
      </c>
    </row>
    <row r="291" spans="1:25" ht="12">
      <c r="A291" s="5">
        <v>291</v>
      </c>
      <c r="B291" s="5">
        <v>0</v>
      </c>
      <c r="C291" s="5">
        <v>0</v>
      </c>
      <c r="D291" s="5">
        <v>0</v>
      </c>
      <c r="E291" s="5">
        <v>100</v>
      </c>
      <c r="F291" s="5">
        <v>0</v>
      </c>
      <c r="G291" s="5">
        <v>3</v>
      </c>
      <c r="H291" s="6">
        <f t="shared" si="16"/>
        <v>0.0013631395444071437</v>
      </c>
      <c r="I291" s="6">
        <v>100000</v>
      </c>
      <c r="J291" s="12">
        <v>1000000000</v>
      </c>
      <c r="K291" s="6">
        <f t="shared" si="17"/>
        <v>536271.2417038839</v>
      </c>
      <c r="L291" s="6">
        <f t="shared" si="18"/>
        <v>393408909.5310626</v>
      </c>
      <c r="M291" s="5">
        <v>12</v>
      </c>
      <c r="N291" s="6">
        <f t="shared" si="19"/>
        <v>392280364.0211966</v>
      </c>
      <c r="O291" s="5">
        <v>0</v>
      </c>
      <c r="P291" s="6">
        <v>0.00013497500000000001</v>
      </c>
      <c r="Q291" s="8">
        <v>0.00017955199285714287</v>
      </c>
      <c r="R291" s="8">
        <v>0.00045468982142857136</v>
      </c>
      <c r="S291" s="6">
        <v>0.0005159867390579717</v>
      </c>
      <c r="T291" s="6">
        <v>0.00012572377162166077</v>
      </c>
      <c r="U291" s="5">
        <v>25</v>
      </c>
      <c r="V291" s="5">
        <v>34.8</v>
      </c>
      <c r="W291" s="5">
        <v>26.4</v>
      </c>
      <c r="X291" s="5">
        <v>25</v>
      </c>
      <c r="Y291" s="5">
        <v>25</v>
      </c>
    </row>
    <row r="292" spans="1:25" ht="12">
      <c r="A292" s="5">
        <v>292</v>
      </c>
      <c r="B292" s="5">
        <v>0</v>
      </c>
      <c r="C292" s="5">
        <v>0</v>
      </c>
      <c r="D292" s="5">
        <v>0</v>
      </c>
      <c r="E292" s="5">
        <v>100</v>
      </c>
      <c r="F292" s="5">
        <v>0</v>
      </c>
      <c r="G292" s="5">
        <v>3</v>
      </c>
      <c r="H292" s="6">
        <f t="shared" si="16"/>
        <v>0.0013600013231422903</v>
      </c>
      <c r="I292" s="6">
        <v>100000</v>
      </c>
      <c r="J292" s="12">
        <v>1000000000</v>
      </c>
      <c r="K292" s="6">
        <f t="shared" si="17"/>
        <v>534434.6963555829</v>
      </c>
      <c r="L292" s="6">
        <f t="shared" si="18"/>
        <v>392966306.1803269</v>
      </c>
      <c r="M292" s="5">
        <v>12</v>
      </c>
      <c r="N292" s="6">
        <f t="shared" si="19"/>
        <v>391840973.08169806</v>
      </c>
      <c r="O292" s="5">
        <v>0</v>
      </c>
      <c r="P292" s="6">
        <v>0.0001348125</v>
      </c>
      <c r="Q292" s="8">
        <v>0.00017933798571428573</v>
      </c>
      <c r="R292" s="8">
        <v>0.00045364232142857145</v>
      </c>
      <c r="S292" s="6">
        <v>0.0005107836004564931</v>
      </c>
      <c r="T292" s="6">
        <v>0.00012557247947961908</v>
      </c>
      <c r="U292" s="5">
        <v>25</v>
      </c>
      <c r="V292" s="5">
        <v>34.8</v>
      </c>
      <c r="W292" s="5">
        <v>26.4</v>
      </c>
      <c r="X292" s="5">
        <v>25</v>
      </c>
      <c r="Y292" s="5">
        <v>25</v>
      </c>
    </row>
    <row r="293" spans="1:25" ht="12">
      <c r="A293" s="5">
        <v>293</v>
      </c>
      <c r="B293" s="5">
        <v>0</v>
      </c>
      <c r="C293" s="5">
        <v>0</v>
      </c>
      <c r="D293" s="5">
        <v>0</v>
      </c>
      <c r="E293" s="5">
        <v>100</v>
      </c>
      <c r="F293" s="5">
        <v>0</v>
      </c>
      <c r="G293" s="5">
        <v>3</v>
      </c>
      <c r="H293" s="6">
        <f t="shared" si="16"/>
        <v>0.0013568630920154368</v>
      </c>
      <c r="I293" s="6">
        <v>100000</v>
      </c>
      <c r="J293" s="12">
        <v>1000000000</v>
      </c>
      <c r="K293" s="6">
        <f t="shared" si="17"/>
        <v>532610.6871530041</v>
      </c>
      <c r="L293" s="6">
        <f t="shared" si="18"/>
        <v>392530897.3964963</v>
      </c>
      <c r="M293" s="5">
        <v>12</v>
      </c>
      <c r="N293" s="6">
        <f t="shared" si="19"/>
        <v>391408752.47988164</v>
      </c>
      <c r="O293" s="5">
        <v>0</v>
      </c>
      <c r="P293" s="6">
        <v>0.00013465</v>
      </c>
      <c r="Q293" s="8">
        <v>0.00017910614464285716</v>
      </c>
      <c r="R293" s="8">
        <v>0.0004525948214285714</v>
      </c>
      <c r="S293" s="6">
        <v>0.0005056501679817454</v>
      </c>
      <c r="T293" s="6">
        <v>0.00012542103726720575</v>
      </c>
      <c r="U293" s="5">
        <v>25</v>
      </c>
      <c r="V293" s="5">
        <v>34.8</v>
      </c>
      <c r="W293" s="5">
        <v>26.4</v>
      </c>
      <c r="X293" s="5">
        <v>25</v>
      </c>
      <c r="Y293" s="5">
        <v>25</v>
      </c>
    </row>
    <row r="294" spans="1:25" ht="12">
      <c r="A294" s="5">
        <v>294</v>
      </c>
      <c r="B294" s="5">
        <v>0</v>
      </c>
      <c r="C294" s="5">
        <v>0</v>
      </c>
      <c r="D294" s="5">
        <v>0</v>
      </c>
      <c r="E294" s="5">
        <v>100</v>
      </c>
      <c r="F294" s="5">
        <v>0</v>
      </c>
      <c r="G294" s="5">
        <v>3</v>
      </c>
      <c r="H294" s="6">
        <f t="shared" si="16"/>
        <v>0.0013536127708090318</v>
      </c>
      <c r="I294" s="6">
        <v>100000</v>
      </c>
      <c r="J294" s="12">
        <v>1000000000</v>
      </c>
      <c r="K294" s="6">
        <f t="shared" si="17"/>
        <v>530799.0861762932</v>
      </c>
      <c r="L294" s="6">
        <f t="shared" si="18"/>
        <v>392135105.122452</v>
      </c>
      <c r="M294" s="5">
        <v>12</v>
      </c>
      <c r="N294" s="6">
        <f t="shared" si="19"/>
        <v>391016074.91782284</v>
      </c>
      <c r="O294" s="5">
        <v>0</v>
      </c>
      <c r="P294" s="6">
        <v>0.0001344875</v>
      </c>
      <c r="Q294" s="8">
        <v>0.00017887430357142856</v>
      </c>
      <c r="R294" s="8">
        <v>0.0004515099107142857</v>
      </c>
      <c r="S294" s="6">
        <v>0.0005005852785011319</v>
      </c>
      <c r="T294" s="6">
        <v>0.00012526959505479248</v>
      </c>
      <c r="U294" s="5">
        <v>25</v>
      </c>
      <c r="V294" s="5">
        <v>34.8</v>
      </c>
      <c r="W294" s="5">
        <v>26.4</v>
      </c>
      <c r="X294" s="5">
        <v>25</v>
      </c>
      <c r="Y294" s="5">
        <v>25</v>
      </c>
    </row>
    <row r="295" spans="1:25" ht="12">
      <c r="A295" s="5">
        <v>295</v>
      </c>
      <c r="B295" s="5">
        <v>0</v>
      </c>
      <c r="C295" s="5">
        <v>0</v>
      </c>
      <c r="D295" s="5">
        <v>0</v>
      </c>
      <c r="E295" s="5">
        <v>100</v>
      </c>
      <c r="F295" s="5">
        <v>0</v>
      </c>
      <c r="G295" s="5">
        <v>3</v>
      </c>
      <c r="H295" s="6">
        <f t="shared" si="16"/>
        <v>0.0013504745196062373</v>
      </c>
      <c r="I295" s="6">
        <v>100000</v>
      </c>
      <c r="J295" s="12">
        <v>1000000000</v>
      </c>
      <c r="K295" s="6">
        <f t="shared" si="17"/>
        <v>528999.7672401024</v>
      </c>
      <c r="L295" s="6">
        <f t="shared" si="18"/>
        <v>391713993.53343207</v>
      </c>
      <c r="M295" s="5">
        <v>12</v>
      </c>
      <c r="N295" s="6">
        <f t="shared" si="19"/>
        <v>390598102.33499676</v>
      </c>
      <c r="O295" s="5">
        <v>0</v>
      </c>
      <c r="P295" s="6">
        <v>0.000134325</v>
      </c>
      <c r="Q295" s="8">
        <v>0.0001786424625</v>
      </c>
      <c r="R295" s="8">
        <v>0.0004504624107142857</v>
      </c>
      <c r="S295" s="6">
        <v>0.0004955877920887903</v>
      </c>
      <c r="T295" s="6">
        <v>0.00012511815284237918</v>
      </c>
      <c r="U295" s="5">
        <v>25</v>
      </c>
      <c r="V295" s="5">
        <v>34.8</v>
      </c>
      <c r="W295" s="5">
        <v>26.4</v>
      </c>
      <c r="X295" s="5">
        <v>25</v>
      </c>
      <c r="Y295" s="5">
        <v>25</v>
      </c>
    </row>
    <row r="296" spans="1:25" ht="12">
      <c r="A296" s="5">
        <v>296</v>
      </c>
      <c r="B296" s="5">
        <v>0</v>
      </c>
      <c r="C296" s="5">
        <v>0</v>
      </c>
      <c r="D296" s="5">
        <v>0</v>
      </c>
      <c r="E296" s="5">
        <v>100</v>
      </c>
      <c r="F296" s="5">
        <v>0</v>
      </c>
      <c r="G296" s="5">
        <v>3</v>
      </c>
      <c r="H296" s="6">
        <f t="shared" si="16"/>
        <v>0.0013473362585414428</v>
      </c>
      <c r="I296" s="6">
        <v>100000</v>
      </c>
      <c r="J296" s="12">
        <v>1000000000</v>
      </c>
      <c r="K296" s="6">
        <f t="shared" si="17"/>
        <v>527212.6058642913</v>
      </c>
      <c r="L296" s="6">
        <f t="shared" si="18"/>
        <v>391299946.48479563</v>
      </c>
      <c r="M296" s="5">
        <v>12</v>
      </c>
      <c r="N296" s="6">
        <f t="shared" si="19"/>
        <v>390187211.2790908</v>
      </c>
      <c r="O296" s="5">
        <v>0</v>
      </c>
      <c r="P296" s="6">
        <v>0.00013415</v>
      </c>
      <c r="Q296" s="8">
        <v>0.00017841062142857144</v>
      </c>
      <c r="R296" s="8">
        <v>0.0004494149107142857</v>
      </c>
      <c r="S296" s="6">
        <v>0.0004906565914873346</v>
      </c>
      <c r="T296" s="6">
        <v>0.00012495790451702305</v>
      </c>
      <c r="U296" s="5">
        <v>25</v>
      </c>
      <c r="V296" s="5">
        <v>34.8</v>
      </c>
      <c r="W296" s="5">
        <v>26.4</v>
      </c>
      <c r="X296" s="5">
        <v>25</v>
      </c>
      <c r="Y296" s="5">
        <v>25</v>
      </c>
    </row>
    <row r="297" spans="1:25" ht="12">
      <c r="A297" s="5">
        <v>297</v>
      </c>
      <c r="B297" s="5">
        <v>0</v>
      </c>
      <c r="C297" s="5">
        <v>0</v>
      </c>
      <c r="D297" s="5">
        <v>0</v>
      </c>
      <c r="E297" s="5">
        <v>100</v>
      </c>
      <c r="F297" s="5">
        <v>0</v>
      </c>
      <c r="G297" s="5">
        <v>3</v>
      </c>
      <c r="H297" s="6">
        <f t="shared" si="16"/>
        <v>0.0013441979876146481</v>
      </c>
      <c r="I297" s="6">
        <v>100000</v>
      </c>
      <c r="J297" s="12">
        <v>1000000000</v>
      </c>
      <c r="K297" s="6">
        <f t="shared" si="17"/>
        <v>525437.4792452196</v>
      </c>
      <c r="L297" s="6">
        <f t="shared" si="18"/>
        <v>390892922.08928</v>
      </c>
      <c r="M297" s="5">
        <v>12</v>
      </c>
      <c r="N297" s="6">
        <f t="shared" si="19"/>
        <v>389783277.0877189</v>
      </c>
      <c r="O297" s="5">
        <v>0</v>
      </c>
      <c r="P297" s="6">
        <v>0.0001339875</v>
      </c>
      <c r="Q297" s="8">
        <v>0.00017819126410714286</v>
      </c>
      <c r="R297" s="8">
        <v>0.0004483674107142857</v>
      </c>
      <c r="S297" s="6">
        <v>0.000485790581583807</v>
      </c>
      <c r="T297" s="6">
        <v>0.00012480656735386987</v>
      </c>
      <c r="U297" s="5">
        <v>25</v>
      </c>
      <c r="V297" s="5">
        <v>34.8</v>
      </c>
      <c r="W297" s="5">
        <v>26.4</v>
      </c>
      <c r="X297" s="5">
        <v>25</v>
      </c>
      <c r="Y297" s="5">
        <v>25</v>
      </c>
    </row>
    <row r="298" spans="1:25" ht="12">
      <c r="A298" s="5">
        <v>298</v>
      </c>
      <c r="B298" s="5">
        <v>0</v>
      </c>
      <c r="C298" s="5">
        <v>0</v>
      </c>
      <c r="D298" s="5">
        <v>0</v>
      </c>
      <c r="E298" s="5">
        <v>100</v>
      </c>
      <c r="F298" s="5">
        <v>0</v>
      </c>
      <c r="G298" s="5">
        <v>3</v>
      </c>
      <c r="H298" s="6">
        <f t="shared" si="16"/>
        <v>0.0013409476251866614</v>
      </c>
      <c r="I298" s="6">
        <v>100000</v>
      </c>
      <c r="J298" s="12">
        <v>1000000000</v>
      </c>
      <c r="K298" s="6">
        <f t="shared" si="17"/>
        <v>523674.26622761815</v>
      </c>
      <c r="L298" s="6">
        <f t="shared" si="18"/>
        <v>390525518.21680737</v>
      </c>
      <c r="M298" s="5">
        <v>12</v>
      </c>
      <c r="N298" s="6">
        <f t="shared" si="19"/>
        <v>389418891.18326384</v>
      </c>
      <c r="O298" s="5">
        <v>0</v>
      </c>
      <c r="P298" s="6">
        <v>0.000133825</v>
      </c>
      <c r="Q298" s="8">
        <v>0.00017796298982142858</v>
      </c>
      <c r="R298" s="8">
        <v>0.0004472825</v>
      </c>
      <c r="S298" s="6">
        <v>0.00048098868889943236</v>
      </c>
      <c r="T298" s="6">
        <v>0.0001246551551555309</v>
      </c>
      <c r="U298" s="5">
        <v>25</v>
      </c>
      <c r="V298" s="5">
        <v>34.8</v>
      </c>
      <c r="W298" s="5">
        <v>26.4</v>
      </c>
      <c r="X298" s="5">
        <v>25</v>
      </c>
      <c r="Y298" s="5">
        <v>25</v>
      </c>
    </row>
    <row r="299" spans="1:25" ht="12">
      <c r="A299" s="5">
        <v>299</v>
      </c>
      <c r="B299" s="5">
        <v>0</v>
      </c>
      <c r="C299" s="5">
        <v>0</v>
      </c>
      <c r="D299" s="5">
        <v>0</v>
      </c>
      <c r="E299" s="5">
        <v>100</v>
      </c>
      <c r="F299" s="5">
        <v>0</v>
      </c>
      <c r="G299" s="5">
        <v>3</v>
      </c>
      <c r="H299" s="6">
        <f t="shared" si="16"/>
        <v>0.0013378093341834818</v>
      </c>
      <c r="I299" s="6">
        <v>100000</v>
      </c>
      <c r="J299" s="12">
        <v>1000000000</v>
      </c>
      <c r="K299" s="6">
        <f t="shared" si="17"/>
        <v>521922.8472770241</v>
      </c>
      <c r="L299" s="6">
        <f t="shared" si="18"/>
        <v>390132460.53898585</v>
      </c>
      <c r="M299" s="5">
        <v>12</v>
      </c>
      <c r="N299" s="6">
        <f t="shared" si="19"/>
        <v>389028876.6008351</v>
      </c>
      <c r="O299" s="5">
        <v>0</v>
      </c>
      <c r="P299" s="6">
        <v>0.0001336625</v>
      </c>
      <c r="Q299" s="8">
        <v>0.00017773649892857145</v>
      </c>
      <c r="R299" s="8">
        <v>0.00044623499999999996</v>
      </c>
      <c r="S299" s="6">
        <v>0.00047624986109275904</v>
      </c>
      <c r="T299" s="6">
        <v>0.00012450375796422907</v>
      </c>
      <c r="U299" s="5">
        <v>25</v>
      </c>
      <c r="V299" s="5">
        <v>34.8</v>
      </c>
      <c r="W299" s="5">
        <v>26.4</v>
      </c>
      <c r="X299" s="5">
        <v>25</v>
      </c>
      <c r="Y299" s="5">
        <v>25</v>
      </c>
    </row>
    <row r="300" spans="1:25" ht="12">
      <c r="A300" s="5">
        <v>300</v>
      </c>
      <c r="B300" s="5">
        <v>0</v>
      </c>
      <c r="C300" s="5">
        <v>0</v>
      </c>
      <c r="D300" s="5">
        <v>0</v>
      </c>
      <c r="E300" s="5">
        <v>100</v>
      </c>
      <c r="F300" s="5">
        <v>0</v>
      </c>
      <c r="G300" s="5">
        <v>3</v>
      </c>
      <c r="H300" s="6">
        <f t="shared" si="16"/>
        <v>0.001334671033318302</v>
      </c>
      <c r="I300" s="6">
        <v>100000</v>
      </c>
      <c r="J300" s="12">
        <v>1000000000</v>
      </c>
      <c r="K300" s="6">
        <f t="shared" si="17"/>
        <v>520183.10445276735</v>
      </c>
      <c r="L300" s="6">
        <f t="shared" si="18"/>
        <v>389746305.6191992</v>
      </c>
      <c r="M300" s="5">
        <v>12</v>
      </c>
      <c r="N300" s="6">
        <f t="shared" si="19"/>
        <v>388645741.4764876</v>
      </c>
      <c r="O300" s="5">
        <v>0</v>
      </c>
      <c r="P300" s="6">
        <v>0.00013350000000000002</v>
      </c>
      <c r="Q300" s="8">
        <v>0.00017750822464285715</v>
      </c>
      <c r="R300" s="8">
        <v>0.00044518749999999995</v>
      </c>
      <c r="S300" s="6">
        <v>0.0004715730664757924</v>
      </c>
      <c r="T300" s="6">
        <v>0.0001243523457658901</v>
      </c>
      <c r="U300" s="5">
        <v>25</v>
      </c>
      <c r="V300" s="5">
        <v>34.8</v>
      </c>
      <c r="W300" s="5">
        <v>26.4</v>
      </c>
      <c r="X300" s="5">
        <v>25</v>
      </c>
      <c r="Y300" s="5">
        <v>25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00"/>
  <sheetViews>
    <sheetView zoomScalePageLayoutView="0" workbookViewId="0" topLeftCell="A1">
      <pane xSplit="1" ySplit="3" topLeftCell="N4" activePane="bottomRight" state="frozen"/>
      <selection pane="topLeft" activeCell="A1" sqref="A1"/>
      <selection pane="topRight" activeCell="G1" sqref="G1"/>
      <selection pane="bottomLeft" activeCell="A9" sqref="A9"/>
      <selection pane="bottomRight" activeCell="S4" sqref="S4:S300"/>
    </sheetView>
  </sheetViews>
  <sheetFormatPr defaultColWidth="9.140625" defaultRowHeight="12"/>
  <cols>
    <col min="1" max="1" width="7.28125" style="10" bestFit="1" customWidth="1"/>
    <col min="2" max="6" width="12.28125" style="10" bestFit="1" customWidth="1"/>
    <col min="7" max="7" width="9.28125" style="10" bestFit="1" customWidth="1"/>
    <col min="8" max="8" width="17.28125" style="9" bestFit="1" customWidth="1"/>
    <col min="9" max="9" width="9.7109375" style="9" bestFit="1" customWidth="1"/>
    <col min="10" max="10" width="10.28125" style="9" customWidth="1"/>
    <col min="11" max="12" width="16.28125" style="9" bestFit="1" customWidth="1"/>
    <col min="13" max="13" width="10.28125" style="10" bestFit="1" customWidth="1"/>
    <col min="14" max="14" width="19.28125" style="9" bestFit="1" customWidth="1"/>
    <col min="15" max="15" width="10.8515625" style="10" customWidth="1"/>
    <col min="16" max="17" width="11.8515625" style="9" customWidth="1"/>
    <col min="18" max="18" width="11.28125" style="9" bestFit="1" customWidth="1"/>
    <col min="19" max="19" width="12.28125" style="9" customWidth="1"/>
    <col min="20" max="20" width="13.28125" style="9" bestFit="1" customWidth="1"/>
    <col min="21" max="25" width="11.28125" style="10" bestFit="1" customWidth="1"/>
    <col min="26" max="16384" width="9.140625" style="10" customWidth="1"/>
  </cols>
  <sheetData>
    <row r="1" spans="2:27" ht="11.25">
      <c r="B1" s="10" t="s">
        <v>10</v>
      </c>
      <c r="C1" s="10" t="s">
        <v>10</v>
      </c>
      <c r="D1" s="10" t="s">
        <v>10</v>
      </c>
      <c r="E1" s="10" t="s">
        <v>10</v>
      </c>
      <c r="F1" s="10" t="s">
        <v>10</v>
      </c>
      <c r="G1" s="10" t="s">
        <v>25</v>
      </c>
      <c r="H1" s="9" t="s">
        <v>27</v>
      </c>
      <c r="I1" s="9" t="s">
        <v>6</v>
      </c>
      <c r="J1" s="9" t="s">
        <v>41</v>
      </c>
      <c r="K1" s="9" t="s">
        <v>8</v>
      </c>
      <c r="L1" s="9" t="s">
        <v>0</v>
      </c>
      <c r="M1" s="10" t="s">
        <v>1</v>
      </c>
      <c r="N1" s="9" t="s">
        <v>28</v>
      </c>
      <c r="O1" s="10" t="s">
        <v>30</v>
      </c>
      <c r="P1" s="9" t="s">
        <v>30</v>
      </c>
      <c r="Q1" s="9" t="s">
        <v>30</v>
      </c>
      <c r="R1" s="9" t="s">
        <v>31</v>
      </c>
      <c r="S1" s="9" t="s">
        <v>30</v>
      </c>
      <c r="T1" s="9" t="s">
        <v>30</v>
      </c>
      <c r="U1" s="10" t="s">
        <v>33</v>
      </c>
      <c r="V1" s="10" t="s">
        <v>33</v>
      </c>
      <c r="W1" s="10" t="s">
        <v>33</v>
      </c>
      <c r="X1" s="10" t="s">
        <v>35</v>
      </c>
      <c r="Y1" s="10" t="s">
        <v>35</v>
      </c>
      <c r="AA1" s="10" t="s">
        <v>46</v>
      </c>
    </row>
    <row r="2" spans="1:25" ht="11.25">
      <c r="A2" s="10" t="s">
        <v>2</v>
      </c>
      <c r="B2" s="10" t="s">
        <v>11</v>
      </c>
      <c r="C2" s="10" t="s">
        <v>12</v>
      </c>
      <c r="D2" s="10" t="s">
        <v>13</v>
      </c>
      <c r="E2" s="10" t="s">
        <v>14</v>
      </c>
      <c r="F2" s="10" t="s">
        <v>15</v>
      </c>
      <c r="G2" s="10" t="s">
        <v>24</v>
      </c>
      <c r="H2" s="9" t="s">
        <v>26</v>
      </c>
      <c r="I2" s="9" t="s">
        <v>17</v>
      </c>
      <c r="J2" s="9" t="s">
        <v>40</v>
      </c>
      <c r="K2" s="9" t="s">
        <v>20</v>
      </c>
      <c r="L2" s="9" t="s">
        <v>21</v>
      </c>
      <c r="M2" s="10" t="s">
        <v>23</v>
      </c>
      <c r="N2" s="9" t="s">
        <v>29</v>
      </c>
      <c r="O2" s="10" t="s">
        <v>11</v>
      </c>
      <c r="P2" s="9" t="s">
        <v>12</v>
      </c>
      <c r="Q2" s="9" t="s">
        <v>13</v>
      </c>
      <c r="R2" s="9" t="s">
        <v>14</v>
      </c>
      <c r="S2" s="9" t="s">
        <v>15</v>
      </c>
      <c r="T2" s="9" t="s">
        <v>32</v>
      </c>
      <c r="U2" s="10" t="s">
        <v>11</v>
      </c>
      <c r="V2" s="10" t="s">
        <v>12</v>
      </c>
      <c r="W2" s="10" t="s">
        <v>13</v>
      </c>
      <c r="X2" s="10" t="s">
        <v>34</v>
      </c>
      <c r="Y2" s="10" t="s">
        <v>15</v>
      </c>
    </row>
    <row r="3" spans="1:20" ht="11.25">
      <c r="A3" s="10" t="s">
        <v>3</v>
      </c>
      <c r="B3" s="10" t="s">
        <v>9</v>
      </c>
      <c r="C3" s="10" t="s">
        <v>9</v>
      </c>
      <c r="D3" s="10" t="s">
        <v>9</v>
      </c>
      <c r="E3" s="10" t="s">
        <v>9</v>
      </c>
      <c r="F3" s="10" t="s">
        <v>9</v>
      </c>
      <c r="G3" s="10" t="s">
        <v>5</v>
      </c>
      <c r="I3" s="9" t="s">
        <v>16</v>
      </c>
      <c r="J3" s="9" t="s">
        <v>18</v>
      </c>
      <c r="K3" s="9" t="s">
        <v>19</v>
      </c>
      <c r="L3" s="9" t="s">
        <v>19</v>
      </c>
      <c r="M3" s="10" t="s">
        <v>22</v>
      </c>
      <c r="N3" s="9" t="s">
        <v>19</v>
      </c>
      <c r="O3" s="10" t="s">
        <v>7</v>
      </c>
      <c r="P3" s="9" t="s">
        <v>4</v>
      </c>
      <c r="Q3" s="9" t="s">
        <v>4</v>
      </c>
      <c r="R3" s="9" t="s">
        <v>4</v>
      </c>
      <c r="S3" s="9" t="s">
        <v>7</v>
      </c>
      <c r="T3" s="9" t="s">
        <v>7</v>
      </c>
    </row>
    <row r="4" spans="1:27" ht="11.25">
      <c r="A4" s="10">
        <v>4</v>
      </c>
      <c r="B4" s="10">
        <v>70</v>
      </c>
      <c r="C4" s="10">
        <v>30</v>
      </c>
      <c r="D4" s="10">
        <v>0</v>
      </c>
      <c r="E4" s="10">
        <v>0</v>
      </c>
      <c r="F4" s="10">
        <v>0</v>
      </c>
      <c r="G4" s="10">
        <v>17</v>
      </c>
      <c r="H4" s="9">
        <f aca="true" t="shared" si="0" ref="H4:H67">1-EXP(-(B4*O4+C4*P4+D4*Q4+E4*R4+F4*S4)*G4/100)</f>
        <v>0.32641568432798573</v>
      </c>
      <c r="I4" s="9">
        <v>100000</v>
      </c>
      <c r="J4" s="9">
        <v>10000000</v>
      </c>
      <c r="K4" s="9">
        <f aca="true" t="shared" si="1" ref="K4:K67">I4/J4*0.00000001*(B4*U4+C4*V4+D4*W4+E4*X4+F4*Y4)/100/0.0000000000000000001602/A4</f>
        <v>4360174781.523096</v>
      </c>
      <c r="L4" s="9">
        <f aca="true" t="shared" si="2" ref="L4:L67">K4/H4</f>
        <v>13357736747.545345</v>
      </c>
      <c r="M4" s="10">
        <v>12</v>
      </c>
      <c r="N4" s="9">
        <f>(L4-K4)*EXP(-T4*M4)</f>
        <v>3026550267.9471354</v>
      </c>
      <c r="O4" s="9">
        <v>0.00015486139999999998</v>
      </c>
      <c r="P4" s="9">
        <v>0.0771175</v>
      </c>
      <c r="Q4" s="11">
        <v>1.352275467857143</v>
      </c>
      <c r="R4" s="11">
        <v>2.3157232142857143</v>
      </c>
      <c r="S4" s="9">
        <v>6.395925795642422</v>
      </c>
      <c r="T4" s="9">
        <v>0.09079418354126015</v>
      </c>
      <c r="U4" s="10">
        <v>25</v>
      </c>
      <c r="V4" s="10">
        <v>34.8</v>
      </c>
      <c r="W4" s="10">
        <v>26.4</v>
      </c>
      <c r="X4" s="10">
        <v>25</v>
      </c>
      <c r="Y4" s="10">
        <v>25</v>
      </c>
      <c r="AA4" s="9">
        <f>$N4/$K4</f>
        <v>0.6941350793487918</v>
      </c>
    </row>
    <row r="5" spans="1:27" ht="11.25">
      <c r="A5" s="10">
        <v>5</v>
      </c>
      <c r="B5" s="10">
        <v>70</v>
      </c>
      <c r="C5" s="10">
        <v>30</v>
      </c>
      <c r="D5" s="10">
        <v>0</v>
      </c>
      <c r="E5" s="10">
        <v>0</v>
      </c>
      <c r="F5" s="10">
        <v>0</v>
      </c>
      <c r="G5" s="10">
        <v>17</v>
      </c>
      <c r="H5" s="9">
        <f t="shared" si="0"/>
        <v>0.1831467049269554</v>
      </c>
      <c r="I5" s="9">
        <v>100000</v>
      </c>
      <c r="J5" s="9">
        <v>10000000</v>
      </c>
      <c r="K5" s="9">
        <f t="shared" si="1"/>
        <v>3488139825.218477</v>
      </c>
      <c r="L5" s="9">
        <f t="shared" si="2"/>
        <v>19045605142.6623</v>
      </c>
      <c r="M5" s="10">
        <v>12</v>
      </c>
      <c r="N5" s="9">
        <f aca="true" t="shared" si="3" ref="N5:N68">(L5-K5)*EXP(-T5*M5)</f>
        <v>8844658085.40631</v>
      </c>
      <c r="O5" s="9">
        <v>9.57156E-05</v>
      </c>
      <c r="P5" s="9">
        <v>0.0394425</v>
      </c>
      <c r="Q5" s="11">
        <v>0.75651525</v>
      </c>
      <c r="R5" s="11">
        <v>1.283337142857143</v>
      </c>
      <c r="S5" s="9">
        <v>4.963533661344053</v>
      </c>
      <c r="T5" s="9">
        <v>0.047060578128083445</v>
      </c>
      <c r="U5" s="10">
        <v>25</v>
      </c>
      <c r="V5" s="10">
        <v>34.8</v>
      </c>
      <c r="W5" s="10">
        <v>26.4</v>
      </c>
      <c r="X5" s="10">
        <v>25</v>
      </c>
      <c r="Y5" s="10">
        <v>25</v>
      </c>
      <c r="AA5" s="9">
        <f aca="true" t="shared" si="4" ref="AA5:AA68">$N5/$K5</f>
        <v>2.535637482609325</v>
      </c>
    </row>
    <row r="6" spans="1:27" ht="11.25">
      <c r="A6" s="10">
        <v>6</v>
      </c>
      <c r="B6" s="10">
        <v>70</v>
      </c>
      <c r="C6" s="10">
        <v>30</v>
      </c>
      <c r="D6" s="10">
        <v>0</v>
      </c>
      <c r="E6" s="10">
        <v>0</v>
      </c>
      <c r="F6" s="10">
        <v>0</v>
      </c>
      <c r="G6" s="10">
        <v>17</v>
      </c>
      <c r="H6" s="9">
        <f t="shared" si="0"/>
        <v>0.10974563640734236</v>
      </c>
      <c r="I6" s="9">
        <v>100000</v>
      </c>
      <c r="J6" s="9">
        <v>10000000</v>
      </c>
      <c r="K6" s="9">
        <f t="shared" si="1"/>
        <v>2906783187.682064</v>
      </c>
      <c r="L6" s="9">
        <f t="shared" si="2"/>
        <v>26486549104.26662</v>
      </c>
      <c r="M6" s="10">
        <v>12</v>
      </c>
      <c r="N6" s="9">
        <f t="shared" si="3"/>
        <v>16985032510.550474</v>
      </c>
      <c r="O6" s="9">
        <v>6.9637E-05</v>
      </c>
      <c r="P6" s="9">
        <v>0.02263125</v>
      </c>
      <c r="Q6" s="11">
        <v>0.46485918214285715</v>
      </c>
      <c r="R6" s="11">
        <v>0.7859616964285715</v>
      </c>
      <c r="S6" s="9">
        <v>3.5239661057064864</v>
      </c>
      <c r="T6" s="9">
        <v>0.02733803768111256</v>
      </c>
      <c r="U6" s="10">
        <v>25</v>
      </c>
      <c r="V6" s="10">
        <v>34.8</v>
      </c>
      <c r="W6" s="10">
        <v>26.4</v>
      </c>
      <c r="X6" s="10">
        <v>25</v>
      </c>
      <c r="Y6" s="10">
        <v>25</v>
      </c>
      <c r="AA6" s="9">
        <f t="shared" si="4"/>
        <v>5.843240246650364</v>
      </c>
    </row>
    <row r="7" spans="1:27" ht="11.25">
      <c r="A7" s="10">
        <v>7</v>
      </c>
      <c r="B7" s="10">
        <v>0</v>
      </c>
      <c r="C7" s="10">
        <v>100</v>
      </c>
      <c r="D7" s="10">
        <v>0</v>
      </c>
      <c r="E7" s="10">
        <v>0</v>
      </c>
      <c r="F7" s="10">
        <v>0</v>
      </c>
      <c r="G7" s="10">
        <v>17</v>
      </c>
      <c r="H7" s="9">
        <f t="shared" si="0"/>
        <v>0.21963030216170887</v>
      </c>
      <c r="I7" s="9">
        <v>100000</v>
      </c>
      <c r="J7" s="9">
        <v>10000000</v>
      </c>
      <c r="K7" s="9">
        <f t="shared" si="1"/>
        <v>3103263777.421081</v>
      </c>
      <c r="L7" s="9">
        <f t="shared" si="2"/>
        <v>14129488266.7703</v>
      </c>
      <c r="M7" s="10">
        <v>12</v>
      </c>
      <c r="N7" s="9">
        <f t="shared" si="3"/>
        <v>8916108193.860783</v>
      </c>
      <c r="O7" s="9">
        <v>5.91624E-05</v>
      </c>
      <c r="P7" s="9">
        <v>0.0145875</v>
      </c>
      <c r="Q7" s="11">
        <v>0.30968616964285717</v>
      </c>
      <c r="R7" s="11">
        <v>0.5278651785714285</v>
      </c>
      <c r="S7" s="9">
        <v>2.5122497324661306</v>
      </c>
      <c r="T7" s="9">
        <v>0.01770141080925436</v>
      </c>
      <c r="U7" s="10">
        <v>25</v>
      </c>
      <c r="V7" s="10">
        <v>34.8</v>
      </c>
      <c r="W7" s="10">
        <v>26.4</v>
      </c>
      <c r="X7" s="10">
        <v>25</v>
      </c>
      <c r="Y7" s="10">
        <v>25</v>
      </c>
      <c r="AA7" s="9">
        <f t="shared" si="4"/>
        <v>2.8731390024699657</v>
      </c>
    </row>
    <row r="8" spans="1:27" ht="11.25">
      <c r="A8" s="10">
        <v>8</v>
      </c>
      <c r="B8" s="10">
        <v>0</v>
      </c>
      <c r="C8" s="10">
        <v>100</v>
      </c>
      <c r="D8" s="10">
        <v>0</v>
      </c>
      <c r="E8" s="10">
        <v>0</v>
      </c>
      <c r="F8" s="10">
        <v>0</v>
      </c>
      <c r="G8" s="10">
        <v>17</v>
      </c>
      <c r="H8" s="9">
        <f t="shared" si="0"/>
        <v>0.1484949728318561</v>
      </c>
      <c r="I8" s="9">
        <v>100000</v>
      </c>
      <c r="J8" s="9">
        <v>100000000</v>
      </c>
      <c r="K8" s="9">
        <f t="shared" si="1"/>
        <v>271535580.52434456</v>
      </c>
      <c r="L8" s="9">
        <f t="shared" si="2"/>
        <v>1828584330.8097029</v>
      </c>
      <c r="M8" s="10">
        <v>12</v>
      </c>
      <c r="N8" s="9">
        <f t="shared" si="3"/>
        <v>1355116294.8229363</v>
      </c>
      <c r="O8" s="9">
        <v>4.86878E-05</v>
      </c>
      <c r="P8" s="9">
        <v>0.009455875</v>
      </c>
      <c r="Q8" s="11">
        <v>0.21063653035714286</v>
      </c>
      <c r="R8" s="11">
        <v>0.36110317857142854</v>
      </c>
      <c r="S8" s="9">
        <v>1.830264439039735</v>
      </c>
      <c r="T8" s="9">
        <v>0.011575410472545343</v>
      </c>
      <c r="U8" s="10">
        <v>25</v>
      </c>
      <c r="V8" s="10">
        <v>34.8</v>
      </c>
      <c r="W8" s="10">
        <v>26.4</v>
      </c>
      <c r="X8" s="10">
        <v>25</v>
      </c>
      <c r="Y8" s="10">
        <v>25</v>
      </c>
      <c r="AA8" s="9">
        <f t="shared" si="4"/>
        <v>4.990566216796193</v>
      </c>
    </row>
    <row r="9" spans="1:27" ht="11.25">
      <c r="A9" s="10">
        <v>9</v>
      </c>
      <c r="B9" s="10">
        <v>0</v>
      </c>
      <c r="C9" s="10">
        <v>100</v>
      </c>
      <c r="D9" s="10">
        <v>0</v>
      </c>
      <c r="E9" s="10">
        <v>0</v>
      </c>
      <c r="F9" s="10">
        <v>0</v>
      </c>
      <c r="G9" s="10">
        <v>17</v>
      </c>
      <c r="H9" s="9">
        <f t="shared" si="0"/>
        <v>0.10925748271733793</v>
      </c>
      <c r="I9" s="9">
        <v>27000</v>
      </c>
      <c r="J9" s="9">
        <v>1000000000</v>
      </c>
      <c r="K9" s="9">
        <f t="shared" si="1"/>
        <v>6516853.932584269</v>
      </c>
      <c r="L9" s="9">
        <f t="shared" si="2"/>
        <v>59646751.604593925</v>
      </c>
      <c r="M9" s="10">
        <v>20</v>
      </c>
      <c r="N9" s="9">
        <f t="shared" si="3"/>
        <v>44959182.96852103</v>
      </c>
      <c r="O9" s="9">
        <v>4.48947E-05</v>
      </c>
      <c r="P9" s="9">
        <v>0.006805875</v>
      </c>
      <c r="Q9" s="11">
        <v>0.15444360482142858</v>
      </c>
      <c r="R9" s="11">
        <v>0.2667907678571428</v>
      </c>
      <c r="S9" s="9">
        <v>1.3658915831370713</v>
      </c>
      <c r="T9" s="9">
        <v>0.00834923907281779</v>
      </c>
      <c r="U9" s="10">
        <v>25</v>
      </c>
      <c r="V9" s="10">
        <v>34.8</v>
      </c>
      <c r="W9" s="10">
        <v>26.4</v>
      </c>
      <c r="X9" s="10">
        <v>25</v>
      </c>
      <c r="Y9" s="10">
        <v>25</v>
      </c>
      <c r="AA9" s="9">
        <f t="shared" si="4"/>
        <v>6.898909110686848</v>
      </c>
    </row>
    <row r="10" spans="1:27" ht="11.25">
      <c r="A10" s="10">
        <v>10</v>
      </c>
      <c r="B10" s="10">
        <v>0</v>
      </c>
      <c r="C10" s="10">
        <v>85</v>
      </c>
      <c r="D10" s="10">
        <v>15</v>
      </c>
      <c r="E10" s="10">
        <v>0</v>
      </c>
      <c r="F10" s="10">
        <v>0</v>
      </c>
      <c r="G10" s="10">
        <v>17</v>
      </c>
      <c r="H10" s="9">
        <f t="shared" si="0"/>
        <v>0.3016635218842102</v>
      </c>
      <c r="I10" s="9">
        <v>100000</v>
      </c>
      <c r="J10" s="9">
        <v>10000000000</v>
      </c>
      <c r="K10" s="9">
        <f t="shared" si="1"/>
        <v>2093632.9588014982</v>
      </c>
      <c r="L10" s="9">
        <f t="shared" si="2"/>
        <v>6940292.103349218</v>
      </c>
      <c r="M10" s="10">
        <v>20</v>
      </c>
      <c r="N10" s="9">
        <f t="shared" si="3"/>
        <v>4300524.487989115</v>
      </c>
      <c r="O10" s="9">
        <v>4.11016E-05</v>
      </c>
      <c r="P10" s="9">
        <v>0.004856</v>
      </c>
      <c r="Q10" s="11">
        <v>0.11328824785714285</v>
      </c>
      <c r="R10" s="11">
        <v>0.19681776785714286</v>
      </c>
      <c r="S10" s="9">
        <v>1.0426466211617902</v>
      </c>
      <c r="T10" s="9">
        <v>0.0059776321102381616</v>
      </c>
      <c r="U10" s="10">
        <v>25</v>
      </c>
      <c r="V10" s="10">
        <v>34.8</v>
      </c>
      <c r="W10" s="10">
        <v>26.4</v>
      </c>
      <c r="X10" s="10">
        <v>25</v>
      </c>
      <c r="Y10" s="10">
        <v>25</v>
      </c>
      <c r="AA10" s="9">
        <f t="shared" si="4"/>
        <v>2.054096669576196</v>
      </c>
    </row>
    <row r="11" spans="1:27" ht="11.25">
      <c r="A11" s="10">
        <v>11</v>
      </c>
      <c r="B11" s="10">
        <v>0</v>
      </c>
      <c r="C11" s="10">
        <v>85</v>
      </c>
      <c r="D11" s="10">
        <v>15</v>
      </c>
      <c r="E11" s="10">
        <v>0</v>
      </c>
      <c r="F11" s="10">
        <v>0</v>
      </c>
      <c r="G11" s="10">
        <v>17</v>
      </c>
      <c r="H11" s="9">
        <f t="shared" si="0"/>
        <v>0.24990943934143717</v>
      </c>
      <c r="I11" s="9">
        <v>100000</v>
      </c>
      <c r="J11" s="9">
        <v>10000000</v>
      </c>
      <c r="K11" s="9">
        <f t="shared" si="1"/>
        <v>1903302689.8195434</v>
      </c>
      <c r="L11" s="9">
        <f t="shared" si="2"/>
        <v>7615969588.164168</v>
      </c>
      <c r="M11" s="10">
        <v>12</v>
      </c>
      <c r="N11" s="9">
        <f t="shared" si="3"/>
        <v>5400077102.053208</v>
      </c>
      <c r="O11" s="9">
        <v>3.6002080000000004E-05</v>
      </c>
      <c r="P11" s="9">
        <v>0.003775</v>
      </c>
      <c r="Q11" s="11">
        <v>0.09137748321428571</v>
      </c>
      <c r="R11" s="11">
        <v>0.16028620535714283</v>
      </c>
      <c r="S11" s="9">
        <v>0.812193002272623</v>
      </c>
      <c r="T11" s="9">
        <v>0.004689395042304303</v>
      </c>
      <c r="U11" s="10">
        <v>25</v>
      </c>
      <c r="V11" s="10">
        <v>34.8</v>
      </c>
      <c r="W11" s="10">
        <v>26.4</v>
      </c>
      <c r="X11" s="10">
        <v>25</v>
      </c>
      <c r="Y11" s="10">
        <v>25</v>
      </c>
      <c r="AA11" s="9">
        <f t="shared" si="4"/>
        <v>2.8372140337621246</v>
      </c>
    </row>
    <row r="12" spans="1:27" ht="11.25">
      <c r="A12" s="10">
        <v>12</v>
      </c>
      <c r="B12" s="10">
        <v>0</v>
      </c>
      <c r="C12" s="10">
        <v>85</v>
      </c>
      <c r="D12" s="10">
        <v>15</v>
      </c>
      <c r="E12" s="10">
        <v>0</v>
      </c>
      <c r="F12" s="10">
        <v>0</v>
      </c>
      <c r="G12" s="10">
        <v>17</v>
      </c>
      <c r="H12" s="9">
        <f t="shared" si="0"/>
        <v>0.20375072348005996</v>
      </c>
      <c r="I12" s="9">
        <v>100000</v>
      </c>
      <c r="J12" s="9">
        <v>10000000</v>
      </c>
      <c r="K12" s="9">
        <f t="shared" si="1"/>
        <v>1744694132.3345814</v>
      </c>
      <c r="L12" s="9">
        <f t="shared" si="2"/>
        <v>8562885581.632429</v>
      </c>
      <c r="M12" s="10">
        <v>20</v>
      </c>
      <c r="N12" s="9">
        <f t="shared" si="3"/>
        <v>6328878449.248172</v>
      </c>
      <c r="O12" s="9">
        <v>3.504592E-05</v>
      </c>
      <c r="P12" s="9">
        <v>0.003006875</v>
      </c>
      <c r="Q12" s="11">
        <v>0.07231123017857143</v>
      </c>
      <c r="R12" s="11">
        <v>0.12939991964285713</v>
      </c>
      <c r="S12" s="9">
        <v>0.6441053858472726</v>
      </c>
      <c r="T12" s="9">
        <v>0.0037235606528184485</v>
      </c>
      <c r="U12" s="10">
        <v>25</v>
      </c>
      <c r="V12" s="10">
        <v>34.8</v>
      </c>
      <c r="W12" s="10">
        <v>26.4</v>
      </c>
      <c r="X12" s="10">
        <v>25</v>
      </c>
      <c r="Y12" s="10">
        <v>25</v>
      </c>
      <c r="AA12" s="9">
        <f t="shared" si="4"/>
        <v>3.6275002775297223</v>
      </c>
    </row>
    <row r="13" spans="1:27" ht="11.25">
      <c r="A13" s="10">
        <v>13</v>
      </c>
      <c r="B13" s="10">
        <v>0</v>
      </c>
      <c r="C13" s="10">
        <v>85</v>
      </c>
      <c r="D13" s="10">
        <v>15</v>
      </c>
      <c r="E13" s="10">
        <v>0</v>
      </c>
      <c r="F13" s="10">
        <v>0</v>
      </c>
      <c r="G13" s="10">
        <v>17</v>
      </c>
      <c r="H13" s="9">
        <f t="shared" si="0"/>
        <v>0.16313653787790328</v>
      </c>
      <c r="I13" s="9">
        <v>100000</v>
      </c>
      <c r="J13" s="9">
        <v>10000000</v>
      </c>
      <c r="K13" s="9">
        <f t="shared" si="1"/>
        <v>1610486891.3857675</v>
      </c>
      <c r="L13" s="9">
        <f t="shared" si="2"/>
        <v>9872018324.865448</v>
      </c>
      <c r="M13" s="10">
        <v>20</v>
      </c>
      <c r="N13" s="9">
        <f t="shared" si="3"/>
        <v>7784579313.782972</v>
      </c>
      <c r="O13" s="9">
        <v>3.483344E-05</v>
      </c>
      <c r="P13" s="9">
        <v>0.0024305</v>
      </c>
      <c r="Q13" s="11">
        <v>0.05606808803571429</v>
      </c>
      <c r="R13" s="11">
        <v>0.10293558035714286</v>
      </c>
      <c r="S13" s="9">
        <v>0.5189251362201821</v>
      </c>
      <c r="T13" s="9">
        <v>0.0029732604070299325</v>
      </c>
      <c r="U13" s="10">
        <v>25</v>
      </c>
      <c r="V13" s="10">
        <v>34.8</v>
      </c>
      <c r="W13" s="10">
        <v>26.4</v>
      </c>
      <c r="X13" s="10">
        <v>25</v>
      </c>
      <c r="Y13" s="10">
        <v>25</v>
      </c>
      <c r="AA13" s="9">
        <f t="shared" si="4"/>
        <v>4.833680643674544</v>
      </c>
    </row>
    <row r="14" spans="1:27" ht="11.25">
      <c r="A14" s="10">
        <v>14</v>
      </c>
      <c r="B14" s="10">
        <v>0</v>
      </c>
      <c r="C14" s="10">
        <v>85</v>
      </c>
      <c r="D14" s="10">
        <v>15</v>
      </c>
      <c r="E14" s="10">
        <v>0</v>
      </c>
      <c r="F14" s="10">
        <v>0</v>
      </c>
      <c r="G14" s="10">
        <v>17</v>
      </c>
      <c r="H14" s="9">
        <f t="shared" si="0"/>
        <v>0.12957149421601644</v>
      </c>
      <c r="I14" s="9">
        <v>100000</v>
      </c>
      <c r="J14" s="9">
        <v>10000000</v>
      </c>
      <c r="K14" s="9">
        <f t="shared" si="1"/>
        <v>1495452113.4296412</v>
      </c>
      <c r="L14" s="9">
        <f t="shared" si="2"/>
        <v>11541520937.749495</v>
      </c>
      <c r="M14" s="10">
        <v>12</v>
      </c>
      <c r="N14" s="9">
        <f t="shared" si="3"/>
        <v>9764663620.374655</v>
      </c>
      <c r="O14" s="9">
        <v>3.478032E-05</v>
      </c>
      <c r="P14" s="9">
        <v>0.001953625</v>
      </c>
      <c r="Q14" s="11">
        <v>0.04334893017857143</v>
      </c>
      <c r="R14" s="11">
        <v>0.0800028125</v>
      </c>
      <c r="S14" s="9">
        <v>0.4239346196959649</v>
      </c>
      <c r="T14" s="9">
        <v>0.0023676066637590633</v>
      </c>
      <c r="U14" s="10">
        <v>25</v>
      </c>
      <c r="V14" s="10">
        <v>34.8</v>
      </c>
      <c r="W14" s="10">
        <v>26.4</v>
      </c>
      <c r="X14" s="10">
        <v>25</v>
      </c>
      <c r="Y14" s="10">
        <v>25</v>
      </c>
      <c r="AA14" s="9">
        <f t="shared" si="4"/>
        <v>6.529572918239797</v>
      </c>
    </row>
    <row r="15" spans="1:27" ht="11.25">
      <c r="A15" s="10">
        <v>15</v>
      </c>
      <c r="B15" s="10">
        <v>0</v>
      </c>
      <c r="C15" s="10">
        <v>85</v>
      </c>
      <c r="D15" s="10">
        <v>15</v>
      </c>
      <c r="E15" s="10">
        <v>0</v>
      </c>
      <c r="F15" s="10">
        <v>0</v>
      </c>
      <c r="G15" s="10">
        <v>17</v>
      </c>
      <c r="H15" s="9">
        <f t="shared" si="0"/>
        <v>0.10692885045379774</v>
      </c>
      <c r="I15" s="9">
        <v>100000</v>
      </c>
      <c r="J15" s="9">
        <v>10000000</v>
      </c>
      <c r="K15" s="9">
        <f t="shared" si="1"/>
        <v>1395755305.867665</v>
      </c>
      <c r="L15" s="9">
        <f t="shared" si="2"/>
        <v>13053121771.572292</v>
      </c>
      <c r="M15" s="10">
        <v>12</v>
      </c>
      <c r="N15" s="9">
        <f t="shared" si="3"/>
        <v>11396472032.890533</v>
      </c>
      <c r="O15" s="9">
        <v>3.47272E-05</v>
      </c>
      <c r="P15" s="9">
        <v>0.00154575</v>
      </c>
      <c r="Q15" s="11">
        <v>0.03558938785714286</v>
      </c>
      <c r="R15" s="11">
        <v>0.43811687499999996</v>
      </c>
      <c r="S15" s="9">
        <v>0.3506315829115213</v>
      </c>
      <c r="T15" s="9">
        <v>0.0018862048443653498</v>
      </c>
      <c r="U15" s="10">
        <v>25</v>
      </c>
      <c r="V15" s="10">
        <v>34.8</v>
      </c>
      <c r="W15" s="10">
        <v>26.4</v>
      </c>
      <c r="X15" s="10">
        <v>25</v>
      </c>
      <c r="Y15" s="10">
        <v>25</v>
      </c>
      <c r="AA15" s="9">
        <f t="shared" si="4"/>
        <v>8.165093111221216</v>
      </c>
    </row>
    <row r="16" spans="1:27" ht="11.25">
      <c r="A16" s="10">
        <v>16</v>
      </c>
      <c r="B16" s="10">
        <v>0</v>
      </c>
      <c r="C16" s="10">
        <v>75</v>
      </c>
      <c r="D16" s="10">
        <v>25</v>
      </c>
      <c r="E16" s="10">
        <v>0</v>
      </c>
      <c r="F16" s="10">
        <v>0</v>
      </c>
      <c r="G16" s="10">
        <v>17</v>
      </c>
      <c r="H16" s="9">
        <f t="shared" si="0"/>
        <v>0.1364542737559904</v>
      </c>
      <c r="I16" s="9">
        <v>100000</v>
      </c>
      <c r="J16" s="9">
        <v>10000000</v>
      </c>
      <c r="K16" s="9">
        <f t="shared" si="1"/>
        <v>1275749063.670412</v>
      </c>
      <c r="L16" s="9">
        <f t="shared" si="2"/>
        <v>9349278909.004536</v>
      </c>
      <c r="M16" s="10">
        <v>12</v>
      </c>
      <c r="N16" s="9">
        <f t="shared" si="3"/>
        <v>7921096239.633058</v>
      </c>
      <c r="O16" s="10">
        <v>0</v>
      </c>
      <c r="P16" s="9">
        <v>0.0013013749999999998</v>
      </c>
      <c r="Q16" s="11">
        <v>0.03061550517857143</v>
      </c>
      <c r="R16" s="11">
        <v>0.37429419642857137</v>
      </c>
      <c r="S16" s="9">
        <v>0.29320641204149384</v>
      </c>
      <c r="T16" s="9">
        <v>0.0015884316410782707</v>
      </c>
      <c r="U16" s="10">
        <v>25</v>
      </c>
      <c r="V16" s="10">
        <v>34.8</v>
      </c>
      <c r="W16" s="10">
        <v>26.4</v>
      </c>
      <c r="X16" s="10">
        <v>25</v>
      </c>
      <c r="Y16" s="10">
        <v>25</v>
      </c>
      <c r="AA16" s="9">
        <f t="shared" si="4"/>
        <v>6.2089767221490675</v>
      </c>
    </row>
    <row r="17" spans="1:27" ht="11.25">
      <c r="A17" s="10">
        <v>17</v>
      </c>
      <c r="B17" s="10">
        <v>0</v>
      </c>
      <c r="C17" s="10">
        <v>75</v>
      </c>
      <c r="D17" s="10">
        <v>25</v>
      </c>
      <c r="E17" s="10">
        <v>0</v>
      </c>
      <c r="F17" s="10">
        <v>0</v>
      </c>
      <c r="G17" s="10">
        <v>17</v>
      </c>
      <c r="H17" s="9">
        <f t="shared" si="0"/>
        <v>0.11790217248084944</v>
      </c>
      <c r="I17" s="9">
        <v>100000</v>
      </c>
      <c r="J17" s="9">
        <v>10000000</v>
      </c>
      <c r="K17" s="9">
        <f t="shared" si="1"/>
        <v>1200705001.1015644</v>
      </c>
      <c r="L17" s="9">
        <f t="shared" si="2"/>
        <v>10183909047.957466</v>
      </c>
      <c r="M17" s="10">
        <v>12</v>
      </c>
      <c r="N17" s="9">
        <f t="shared" si="3"/>
        <v>8835082958.186895</v>
      </c>
      <c r="O17" s="10">
        <v>0</v>
      </c>
      <c r="P17" s="9">
        <v>0.0011447624999999999</v>
      </c>
      <c r="Q17" s="11">
        <v>0.02608390392857143</v>
      </c>
      <c r="R17" s="11">
        <v>0.31826042857142856</v>
      </c>
      <c r="S17" s="9">
        <v>0.24760751133495654</v>
      </c>
      <c r="T17" s="9">
        <v>0.0013855101099063735</v>
      </c>
      <c r="U17" s="10">
        <v>25</v>
      </c>
      <c r="V17" s="10">
        <v>34.8</v>
      </c>
      <c r="W17" s="10">
        <v>26.4</v>
      </c>
      <c r="X17" s="10">
        <v>25</v>
      </c>
      <c r="Y17" s="10">
        <v>25</v>
      </c>
      <c r="AA17" s="9">
        <f t="shared" si="4"/>
        <v>7.358246155451433</v>
      </c>
    </row>
    <row r="18" spans="1:27" ht="11.25">
      <c r="A18" s="10">
        <v>18</v>
      </c>
      <c r="B18" s="10">
        <v>0</v>
      </c>
      <c r="C18" s="10">
        <v>50</v>
      </c>
      <c r="D18" s="10">
        <v>50</v>
      </c>
      <c r="E18" s="10">
        <v>0</v>
      </c>
      <c r="F18" s="10">
        <v>0</v>
      </c>
      <c r="G18" s="10">
        <v>17</v>
      </c>
      <c r="H18" s="9">
        <f t="shared" si="0"/>
        <v>0.1767271561474001</v>
      </c>
      <c r="I18" s="9">
        <v>100000</v>
      </c>
      <c r="J18" s="9">
        <v>10000000</v>
      </c>
      <c r="K18" s="9">
        <f t="shared" si="1"/>
        <v>1061173533.0836455</v>
      </c>
      <c r="L18" s="9">
        <f t="shared" si="2"/>
        <v>6004586709.9144</v>
      </c>
      <c r="M18" s="10">
        <v>12</v>
      </c>
      <c r="N18" s="9">
        <f t="shared" si="3"/>
        <v>4872061106.904986</v>
      </c>
      <c r="O18" s="10">
        <v>0</v>
      </c>
      <c r="P18" s="9">
        <v>0.0010123625</v>
      </c>
      <c r="Q18" s="11">
        <v>0.02186617982142857</v>
      </c>
      <c r="R18" s="11">
        <v>0.27095458035714287</v>
      </c>
      <c r="S18" s="9">
        <v>0.2109556326099535</v>
      </c>
      <c r="T18" s="9">
        <v>0.0012115788589043</v>
      </c>
      <c r="U18" s="10">
        <v>25</v>
      </c>
      <c r="V18" s="10">
        <v>34.8</v>
      </c>
      <c r="W18" s="10">
        <v>26.4</v>
      </c>
      <c r="X18" s="10">
        <v>25</v>
      </c>
      <c r="Y18" s="10">
        <v>25</v>
      </c>
      <c r="AA18" s="9">
        <f t="shared" si="4"/>
        <v>4.591201113683405</v>
      </c>
    </row>
    <row r="19" spans="1:27" ht="11.25">
      <c r="A19" s="10">
        <v>19</v>
      </c>
      <c r="B19" s="10">
        <v>0</v>
      </c>
      <c r="C19" s="10">
        <v>50</v>
      </c>
      <c r="D19" s="10">
        <v>50</v>
      </c>
      <c r="E19" s="10">
        <v>0</v>
      </c>
      <c r="F19" s="10">
        <v>0</v>
      </c>
      <c r="G19" s="10">
        <v>17</v>
      </c>
      <c r="H19" s="9">
        <f t="shared" si="0"/>
        <v>0.1495347856469995</v>
      </c>
      <c r="I19" s="9">
        <v>100000</v>
      </c>
      <c r="J19" s="9">
        <v>10000000</v>
      </c>
      <c r="K19" s="9">
        <f t="shared" si="1"/>
        <v>1005322294.5002958</v>
      </c>
      <c r="L19" s="9">
        <f t="shared" si="2"/>
        <v>6722999535.863969</v>
      </c>
      <c r="M19" s="10">
        <v>12</v>
      </c>
      <c r="N19" s="9">
        <f t="shared" si="3"/>
        <v>5645915122.938406</v>
      </c>
      <c r="O19" s="10">
        <v>0</v>
      </c>
      <c r="P19" s="9">
        <v>0.0008898625</v>
      </c>
      <c r="Q19" s="11">
        <v>0.018165639642857143</v>
      </c>
      <c r="R19" s="11">
        <v>0.23359624107142857</v>
      </c>
      <c r="S19" s="9">
        <v>0.18116903663659778</v>
      </c>
      <c r="T19" s="9">
        <v>0.0010525291374144793</v>
      </c>
      <c r="U19" s="10">
        <v>25</v>
      </c>
      <c r="V19" s="10">
        <v>34.8</v>
      </c>
      <c r="W19" s="10">
        <v>26.4</v>
      </c>
      <c r="X19" s="10">
        <v>25</v>
      </c>
      <c r="Y19" s="10">
        <v>25</v>
      </c>
      <c r="AA19" s="9">
        <f t="shared" si="4"/>
        <v>5.616024984052261</v>
      </c>
    </row>
    <row r="20" spans="1:27" ht="11.25">
      <c r="A20" s="10">
        <v>20</v>
      </c>
      <c r="B20" s="10">
        <v>0</v>
      </c>
      <c r="C20" s="10">
        <v>50</v>
      </c>
      <c r="D20" s="10">
        <v>50</v>
      </c>
      <c r="E20" s="10">
        <v>0</v>
      </c>
      <c r="F20" s="10">
        <v>0</v>
      </c>
      <c r="G20" s="10">
        <v>17</v>
      </c>
      <c r="H20" s="9">
        <f t="shared" si="0"/>
        <v>0.12860652119502514</v>
      </c>
      <c r="I20" s="9">
        <v>100000</v>
      </c>
      <c r="J20" s="9">
        <v>10000000</v>
      </c>
      <c r="K20" s="9">
        <f t="shared" si="1"/>
        <v>955056179.775281</v>
      </c>
      <c r="L20" s="9">
        <f t="shared" si="2"/>
        <v>7426187808.369279</v>
      </c>
      <c r="M20" s="10">
        <v>5</v>
      </c>
      <c r="N20" s="9">
        <f t="shared" si="3"/>
        <v>6441849602.438632</v>
      </c>
      <c r="O20" s="10">
        <v>0</v>
      </c>
      <c r="P20" s="9">
        <v>0.0007723500000000001</v>
      </c>
      <c r="Q20" s="11">
        <v>0.015423138107142857</v>
      </c>
      <c r="R20" s="11">
        <v>0.20781277678571428</v>
      </c>
      <c r="S20" s="9">
        <v>0.15671863473858522</v>
      </c>
      <c r="T20" s="9">
        <v>0.000907058589275205</v>
      </c>
      <c r="U20" s="10">
        <v>25</v>
      </c>
      <c r="V20" s="10">
        <v>34.8</v>
      </c>
      <c r="W20" s="10">
        <v>26.4</v>
      </c>
      <c r="X20" s="10">
        <v>25</v>
      </c>
      <c r="Y20" s="10">
        <v>25</v>
      </c>
      <c r="AA20" s="9">
        <f t="shared" si="4"/>
        <v>6.744995466082803</v>
      </c>
    </row>
    <row r="21" spans="1:27" ht="11.25">
      <c r="A21" s="10">
        <v>21</v>
      </c>
      <c r="B21" s="10">
        <v>0</v>
      </c>
      <c r="C21" s="10">
        <v>50</v>
      </c>
      <c r="D21" s="10">
        <v>50</v>
      </c>
      <c r="E21" s="10">
        <v>0</v>
      </c>
      <c r="F21" s="10">
        <v>0</v>
      </c>
      <c r="G21" s="10">
        <v>17</v>
      </c>
      <c r="H21" s="9">
        <f t="shared" si="0"/>
        <v>0.11428083193454952</v>
      </c>
      <c r="I21" s="9">
        <v>100000</v>
      </c>
      <c r="J21" s="9">
        <v>10000000</v>
      </c>
      <c r="K21" s="9">
        <f t="shared" si="1"/>
        <v>909577314.0716962</v>
      </c>
      <c r="L21" s="9">
        <f t="shared" si="2"/>
        <v>7959141517.211091</v>
      </c>
      <c r="M21" s="10">
        <v>12</v>
      </c>
      <c r="N21" s="9">
        <f t="shared" si="3"/>
        <v>6981956413.884239</v>
      </c>
      <c r="O21" s="10">
        <v>0</v>
      </c>
      <c r="P21" s="9">
        <v>0.0006885375000000001</v>
      </c>
      <c r="Q21" s="11">
        <v>0.013588561875000002</v>
      </c>
      <c r="R21" s="11">
        <v>0.18893907142857144</v>
      </c>
      <c r="S21" s="9">
        <v>0.136464914787713</v>
      </c>
      <c r="T21" s="9">
        <v>0.0008030528110933397</v>
      </c>
      <c r="U21" s="10">
        <v>25</v>
      </c>
      <c r="V21" s="10">
        <v>34.8</v>
      </c>
      <c r="W21" s="10">
        <v>26.4</v>
      </c>
      <c r="X21" s="10">
        <v>25</v>
      </c>
      <c r="Y21" s="10">
        <v>25</v>
      </c>
      <c r="AA21" s="9">
        <f t="shared" si="4"/>
        <v>7.676045022088025</v>
      </c>
    </row>
    <row r="22" spans="1:27" ht="11.25">
      <c r="A22" s="10">
        <v>22</v>
      </c>
      <c r="B22" s="10">
        <v>0</v>
      </c>
      <c r="C22" s="10">
        <v>50</v>
      </c>
      <c r="D22" s="10">
        <v>50</v>
      </c>
      <c r="E22" s="10">
        <v>0</v>
      </c>
      <c r="F22" s="10">
        <v>0</v>
      </c>
      <c r="G22" s="10">
        <v>17</v>
      </c>
      <c r="H22" s="9">
        <f t="shared" si="0"/>
        <v>0.1022844676311272</v>
      </c>
      <c r="I22" s="9">
        <v>100000</v>
      </c>
      <c r="J22" s="9">
        <v>10000000</v>
      </c>
      <c r="K22" s="9">
        <f t="shared" si="1"/>
        <v>868232890.7048008</v>
      </c>
      <c r="L22" s="9">
        <f t="shared" si="2"/>
        <v>8488413840.466432</v>
      </c>
      <c r="M22" s="10">
        <v>12</v>
      </c>
      <c r="N22" s="9">
        <f t="shared" si="3"/>
        <v>7553684651.549466</v>
      </c>
      <c r="O22" s="10">
        <v>0</v>
      </c>
      <c r="P22" s="9">
        <v>0.000630775</v>
      </c>
      <c r="Q22" s="11">
        <v>0.012063582642857144</v>
      </c>
      <c r="R22" s="11">
        <v>0.17087717857142856</v>
      </c>
      <c r="S22" s="9">
        <v>0.11954735258642162</v>
      </c>
      <c r="T22" s="9">
        <v>0.0007303865479390966</v>
      </c>
      <c r="U22" s="10">
        <v>25</v>
      </c>
      <c r="V22" s="10">
        <v>34.8</v>
      </c>
      <c r="W22" s="10">
        <v>26.4</v>
      </c>
      <c r="X22" s="10">
        <v>25</v>
      </c>
      <c r="Y22" s="10">
        <v>25</v>
      </c>
      <c r="AA22" s="9">
        <f t="shared" si="4"/>
        <v>8.700067381019915</v>
      </c>
    </row>
    <row r="23" spans="1:27" ht="11.25" customHeight="1">
      <c r="A23" s="10">
        <v>23</v>
      </c>
      <c r="B23" s="10">
        <v>0</v>
      </c>
      <c r="C23" s="10">
        <v>0</v>
      </c>
      <c r="D23" s="10">
        <v>100</v>
      </c>
      <c r="E23" s="10">
        <v>0</v>
      </c>
      <c r="F23" s="10">
        <v>0</v>
      </c>
      <c r="G23" s="10">
        <v>17</v>
      </c>
      <c r="H23" s="9">
        <f t="shared" si="0"/>
        <v>0.1669949325383212</v>
      </c>
      <c r="I23" s="9">
        <v>100000</v>
      </c>
      <c r="J23" s="9">
        <v>10000000</v>
      </c>
      <c r="K23" s="9">
        <f t="shared" si="1"/>
        <v>716495684.7418988</v>
      </c>
      <c r="L23" s="9">
        <f t="shared" si="2"/>
        <v>4290523513.8047123</v>
      </c>
      <c r="M23" s="10">
        <v>12</v>
      </c>
      <c r="N23" s="9">
        <f t="shared" si="3"/>
        <v>3545268735.5993204</v>
      </c>
      <c r="O23" s="10">
        <v>0</v>
      </c>
      <c r="P23" s="9">
        <v>0.0005862875</v>
      </c>
      <c r="Q23" s="11">
        <v>0.010747973732142858</v>
      </c>
      <c r="R23" s="11">
        <v>0.15369443749999998</v>
      </c>
      <c r="S23" s="9">
        <v>0.10530814341765626</v>
      </c>
      <c r="T23" s="9">
        <v>0.0006732699323464402</v>
      </c>
      <c r="U23" s="10">
        <v>25</v>
      </c>
      <c r="V23" s="10">
        <v>34.8</v>
      </c>
      <c r="W23" s="10">
        <v>26.4</v>
      </c>
      <c r="X23" s="10">
        <v>25</v>
      </c>
      <c r="Y23" s="10">
        <v>25</v>
      </c>
      <c r="AA23" s="9">
        <f t="shared" si="4"/>
        <v>4.948067114844415</v>
      </c>
    </row>
    <row r="24" spans="1:27" ht="11.25">
      <c r="A24" s="10">
        <v>24</v>
      </c>
      <c r="B24" s="10">
        <v>0</v>
      </c>
      <c r="C24" s="10">
        <v>0</v>
      </c>
      <c r="D24" s="10">
        <v>100</v>
      </c>
      <c r="E24" s="10">
        <v>0</v>
      </c>
      <c r="F24" s="10">
        <v>0</v>
      </c>
      <c r="G24" s="10">
        <v>17</v>
      </c>
      <c r="H24" s="9">
        <f t="shared" si="0"/>
        <v>0.1506637459156529</v>
      </c>
      <c r="I24" s="9">
        <v>100000</v>
      </c>
      <c r="J24" s="9">
        <v>10000000</v>
      </c>
      <c r="K24" s="9">
        <f t="shared" si="1"/>
        <v>686641697.877653</v>
      </c>
      <c r="L24" s="9">
        <f t="shared" si="2"/>
        <v>4557444750.259032</v>
      </c>
      <c r="M24" s="10">
        <v>12</v>
      </c>
      <c r="N24" s="9">
        <f t="shared" si="3"/>
        <v>3841874653.428885</v>
      </c>
      <c r="O24" s="10">
        <v>0</v>
      </c>
      <c r="P24" s="9">
        <v>0.0005490625</v>
      </c>
      <c r="Q24" s="11">
        <v>0.009605888946428573</v>
      </c>
      <c r="R24" s="11">
        <v>0.13734969642857142</v>
      </c>
      <c r="S24" s="9">
        <v>0.0932387746455317</v>
      </c>
      <c r="T24" s="9">
        <v>0.0006251295100067897</v>
      </c>
      <c r="U24" s="10">
        <v>25</v>
      </c>
      <c r="V24" s="10">
        <v>34.8</v>
      </c>
      <c r="W24" s="10">
        <v>26.4</v>
      </c>
      <c r="X24" s="10">
        <v>25</v>
      </c>
      <c r="Y24" s="10">
        <v>25</v>
      </c>
      <c r="AA24" s="9">
        <f t="shared" si="4"/>
        <v>5.595166540720975</v>
      </c>
    </row>
    <row r="25" spans="1:27" ht="11.25">
      <c r="A25" s="10">
        <v>25</v>
      </c>
      <c r="B25" s="10">
        <v>0</v>
      </c>
      <c r="C25" s="10">
        <v>0</v>
      </c>
      <c r="D25" s="10">
        <v>100</v>
      </c>
      <c r="E25" s="10">
        <v>0</v>
      </c>
      <c r="F25" s="10">
        <v>0</v>
      </c>
      <c r="G25" s="10">
        <v>17</v>
      </c>
      <c r="H25" s="9">
        <f t="shared" si="0"/>
        <v>0.1359635348360808</v>
      </c>
      <c r="I25" s="9">
        <v>100000</v>
      </c>
      <c r="J25" s="9">
        <v>10000000</v>
      </c>
      <c r="K25" s="9">
        <f t="shared" si="1"/>
        <v>659176029.962547</v>
      </c>
      <c r="L25" s="9">
        <f t="shared" si="2"/>
        <v>4848182498.029763</v>
      </c>
      <c r="M25" s="10">
        <v>12</v>
      </c>
      <c r="N25" s="9">
        <f t="shared" si="3"/>
        <v>4159798537.016399</v>
      </c>
      <c r="O25" s="10">
        <v>0</v>
      </c>
      <c r="P25" s="9">
        <v>0.0005168625</v>
      </c>
      <c r="Q25" s="11">
        <v>0.008596488589285713</v>
      </c>
      <c r="R25" s="11">
        <v>0.12209360714285714</v>
      </c>
      <c r="S25" s="9">
        <v>0.08294205243251583</v>
      </c>
      <c r="T25" s="9">
        <v>0.0005830784604195126</v>
      </c>
      <c r="U25" s="10">
        <v>25</v>
      </c>
      <c r="V25" s="10">
        <v>34.8</v>
      </c>
      <c r="W25" s="10">
        <v>26.4</v>
      </c>
      <c r="X25" s="10">
        <v>25</v>
      </c>
      <c r="Y25" s="10">
        <v>25</v>
      </c>
      <c r="AA25" s="9">
        <f t="shared" si="4"/>
        <v>6.310603462405559</v>
      </c>
    </row>
    <row r="26" spans="1:27" ht="11.25">
      <c r="A26" s="10">
        <v>26</v>
      </c>
      <c r="B26" s="10">
        <v>0</v>
      </c>
      <c r="C26" s="10">
        <v>0</v>
      </c>
      <c r="D26" s="10">
        <v>100</v>
      </c>
      <c r="E26" s="10">
        <v>0</v>
      </c>
      <c r="F26" s="10">
        <v>0</v>
      </c>
      <c r="G26" s="10">
        <v>17</v>
      </c>
      <c r="H26" s="9">
        <f t="shared" si="0"/>
        <v>0.12259307866545166</v>
      </c>
      <c r="I26" s="9">
        <v>100000</v>
      </c>
      <c r="J26" s="9">
        <v>10000000</v>
      </c>
      <c r="K26" s="9">
        <f t="shared" si="1"/>
        <v>633823105.7332182</v>
      </c>
      <c r="L26" s="9">
        <f t="shared" si="2"/>
        <v>5170137764.97839</v>
      </c>
      <c r="M26" s="10">
        <v>12</v>
      </c>
      <c r="N26" s="9">
        <f t="shared" si="3"/>
        <v>4506744958.220432</v>
      </c>
      <c r="O26" s="10">
        <v>0</v>
      </c>
      <c r="P26" s="9">
        <v>0.0004876125</v>
      </c>
      <c r="Q26" s="11">
        <v>0.007693200107142857</v>
      </c>
      <c r="R26" s="11">
        <v>0.10810948214285714</v>
      </c>
      <c r="S26" s="9">
        <v>0.07410474678343516</v>
      </c>
      <c r="T26" s="9">
        <v>0.0005449815966364739</v>
      </c>
      <c r="U26" s="10">
        <v>25</v>
      </c>
      <c r="V26" s="10">
        <v>34.8</v>
      </c>
      <c r="W26" s="10">
        <v>26.4</v>
      </c>
      <c r="X26" s="10">
        <v>25</v>
      </c>
      <c r="Y26" s="10">
        <v>25</v>
      </c>
      <c r="AA26" s="9">
        <f t="shared" si="4"/>
        <v>7.110414431810508</v>
      </c>
    </row>
    <row r="27" spans="1:27" ht="11.25">
      <c r="A27" s="10">
        <v>27</v>
      </c>
      <c r="B27" s="10">
        <v>0</v>
      </c>
      <c r="C27" s="10">
        <v>0</v>
      </c>
      <c r="D27" s="10">
        <v>100</v>
      </c>
      <c r="E27" s="10">
        <v>0</v>
      </c>
      <c r="F27" s="10">
        <v>0</v>
      </c>
      <c r="G27" s="10">
        <v>17</v>
      </c>
      <c r="H27" s="9">
        <f t="shared" si="0"/>
        <v>0.11031138316270139</v>
      </c>
      <c r="I27" s="9">
        <v>100000</v>
      </c>
      <c r="J27" s="9">
        <v>10000000</v>
      </c>
      <c r="K27" s="9">
        <f t="shared" si="1"/>
        <v>610348175.8912472</v>
      </c>
      <c r="L27" s="9">
        <f t="shared" si="2"/>
        <v>5532957328.538137</v>
      </c>
      <c r="M27" s="10">
        <v>12</v>
      </c>
      <c r="N27" s="9">
        <f t="shared" si="3"/>
        <v>4892620802.4329195</v>
      </c>
      <c r="O27" s="10">
        <v>0</v>
      </c>
      <c r="P27" s="9">
        <v>0.00045976250000000007</v>
      </c>
      <c r="Q27" s="11">
        <v>0.006875514482142858</v>
      </c>
      <c r="R27" s="11">
        <v>0.09551329464285713</v>
      </c>
      <c r="S27" s="9">
        <v>0.06647763778248694</v>
      </c>
      <c r="T27" s="9">
        <v>0.0005092161817792534</v>
      </c>
      <c r="U27" s="10">
        <v>25</v>
      </c>
      <c r="V27" s="10">
        <v>34.8</v>
      </c>
      <c r="W27" s="10">
        <v>26.4</v>
      </c>
      <c r="X27" s="10">
        <v>25</v>
      </c>
      <c r="Y27" s="10">
        <v>25</v>
      </c>
      <c r="AA27" s="9">
        <f t="shared" si="4"/>
        <v>8.016114401077026</v>
      </c>
    </row>
    <row r="28" spans="1:27" ht="11.25">
      <c r="A28" s="10">
        <v>28</v>
      </c>
      <c r="B28" s="10">
        <v>0</v>
      </c>
      <c r="C28" s="10">
        <v>0</v>
      </c>
      <c r="D28" s="10">
        <v>75</v>
      </c>
      <c r="E28" s="10">
        <v>25</v>
      </c>
      <c r="F28" s="10">
        <v>0</v>
      </c>
      <c r="G28" s="10">
        <v>17</v>
      </c>
      <c r="H28" s="9">
        <f t="shared" si="0"/>
        <v>0.35438778352731404</v>
      </c>
      <c r="I28" s="9">
        <v>100000</v>
      </c>
      <c r="J28" s="9">
        <v>10000000</v>
      </c>
      <c r="K28" s="9">
        <f t="shared" si="1"/>
        <v>580747280.1854824</v>
      </c>
      <c r="L28" s="9">
        <f t="shared" si="2"/>
        <v>1638733915.726872</v>
      </c>
      <c r="M28" s="10">
        <v>12</v>
      </c>
      <c r="N28" s="9">
        <f t="shared" si="3"/>
        <v>1051966589.2289153</v>
      </c>
      <c r="O28" s="10">
        <v>0</v>
      </c>
      <c r="P28" s="9">
        <v>0.000433425</v>
      </c>
      <c r="Q28" s="11">
        <v>0.006127916196428572</v>
      </c>
      <c r="R28" s="11">
        <v>0.08457066071428572</v>
      </c>
      <c r="S28" s="9">
        <v>0.05986079015810178</v>
      </c>
      <c r="T28" s="9">
        <v>0.00047552891831801816</v>
      </c>
      <c r="U28" s="10">
        <v>25</v>
      </c>
      <c r="V28" s="10">
        <v>34.8</v>
      </c>
      <c r="W28" s="10">
        <v>26.4</v>
      </c>
      <c r="X28" s="10">
        <v>25</v>
      </c>
      <c r="Y28" s="10">
        <v>25</v>
      </c>
      <c r="AA28" s="9">
        <f t="shared" si="4"/>
        <v>1.8114016632035406</v>
      </c>
    </row>
    <row r="29" spans="1:27" ht="11.25">
      <c r="A29" s="10">
        <v>29</v>
      </c>
      <c r="B29" s="10">
        <v>0</v>
      </c>
      <c r="C29" s="10">
        <v>0</v>
      </c>
      <c r="D29" s="10">
        <v>75</v>
      </c>
      <c r="E29" s="10">
        <v>25</v>
      </c>
      <c r="F29" s="10">
        <v>0</v>
      </c>
      <c r="G29" s="10">
        <v>17</v>
      </c>
      <c r="H29" s="9">
        <f t="shared" si="0"/>
        <v>0.32342293380089815</v>
      </c>
      <c r="I29" s="9">
        <v>100000</v>
      </c>
      <c r="J29" s="9">
        <v>10000000</v>
      </c>
      <c r="K29" s="9">
        <f t="shared" si="1"/>
        <v>560721511.9032245</v>
      </c>
      <c r="L29" s="9">
        <f t="shared" si="2"/>
        <v>1733709806.2699823</v>
      </c>
      <c r="M29" s="10">
        <v>12</v>
      </c>
      <c r="N29" s="9">
        <f t="shared" si="3"/>
        <v>1166763646.8515477</v>
      </c>
      <c r="O29" s="10">
        <v>0</v>
      </c>
      <c r="P29" s="9">
        <v>0.00040815</v>
      </c>
      <c r="Q29" s="11">
        <v>0.005438991535714285</v>
      </c>
      <c r="R29" s="11">
        <v>0.07561453571428571</v>
      </c>
      <c r="S29" s="9">
        <v>0.05409256769243596</v>
      </c>
      <c r="T29" s="9">
        <v>0.0004433990124433901</v>
      </c>
      <c r="U29" s="10">
        <v>25</v>
      </c>
      <c r="V29" s="10">
        <v>34.8</v>
      </c>
      <c r="W29" s="10">
        <v>26.4</v>
      </c>
      <c r="X29" s="10">
        <v>25</v>
      </c>
      <c r="Y29" s="10">
        <v>25</v>
      </c>
      <c r="AA29" s="9">
        <f t="shared" si="4"/>
        <v>2.0808255472333665</v>
      </c>
    </row>
    <row r="30" spans="1:27" ht="11.25">
      <c r="A30" s="10">
        <v>30</v>
      </c>
      <c r="B30" s="10">
        <v>0</v>
      </c>
      <c r="C30" s="10">
        <v>0</v>
      </c>
      <c r="D30" s="10">
        <v>75</v>
      </c>
      <c r="E30" s="10">
        <v>25</v>
      </c>
      <c r="F30" s="10">
        <v>0</v>
      </c>
      <c r="G30" s="10">
        <v>17</v>
      </c>
      <c r="H30" s="9">
        <f t="shared" si="0"/>
        <v>0.2993258335298894</v>
      </c>
      <c r="I30" s="9">
        <v>100000</v>
      </c>
      <c r="J30" s="9">
        <v>10000000</v>
      </c>
      <c r="K30" s="9">
        <f t="shared" si="1"/>
        <v>542030794.8397835</v>
      </c>
      <c r="L30" s="9">
        <f t="shared" si="2"/>
        <v>1810838671.8504157</v>
      </c>
      <c r="M30" s="10">
        <v>12</v>
      </c>
      <c r="N30" s="9">
        <f t="shared" si="3"/>
        <v>1262534090.1574776</v>
      </c>
      <c r="O30" s="10">
        <v>0</v>
      </c>
      <c r="P30" s="9">
        <v>0.0003837125</v>
      </c>
      <c r="Q30" s="11">
        <v>0.004822829303571428</v>
      </c>
      <c r="R30" s="11">
        <v>0.06922852678571428</v>
      </c>
      <c r="S30" s="9">
        <v>0.04904135420336958</v>
      </c>
      <c r="T30" s="9">
        <v>0.0004130746840034844</v>
      </c>
      <c r="U30" s="10">
        <v>25</v>
      </c>
      <c r="V30" s="10">
        <v>34.8</v>
      </c>
      <c r="W30" s="10">
        <v>26.4</v>
      </c>
      <c r="X30" s="10">
        <v>25</v>
      </c>
      <c r="Y30" s="10">
        <v>25</v>
      </c>
      <c r="AA30" s="9">
        <f t="shared" si="4"/>
        <v>2.329266348290533</v>
      </c>
    </row>
    <row r="31" spans="1:27" ht="11.25">
      <c r="A31" s="10">
        <v>31</v>
      </c>
      <c r="B31" s="10">
        <v>0</v>
      </c>
      <c r="C31" s="10">
        <v>0</v>
      </c>
      <c r="D31" s="10">
        <v>75</v>
      </c>
      <c r="E31" s="10">
        <v>25</v>
      </c>
      <c r="F31" s="10">
        <v>0</v>
      </c>
      <c r="G31" s="10">
        <v>17</v>
      </c>
      <c r="H31" s="9">
        <f t="shared" si="0"/>
        <v>0.28017151510418914</v>
      </c>
      <c r="I31" s="9">
        <v>100000</v>
      </c>
      <c r="J31" s="9">
        <v>10000000</v>
      </c>
      <c r="K31" s="9">
        <f t="shared" si="1"/>
        <v>524545930.49011314</v>
      </c>
      <c r="L31" s="9">
        <f t="shared" si="2"/>
        <v>1872231480.4024491</v>
      </c>
      <c r="M31" s="10">
        <v>12</v>
      </c>
      <c r="N31" s="9">
        <f t="shared" si="3"/>
        <v>1341389391.5182693</v>
      </c>
      <c r="O31" s="10">
        <v>0</v>
      </c>
      <c r="P31" s="9">
        <v>0.0003665375</v>
      </c>
      <c r="Q31" s="11">
        <v>0.004342383267857143</v>
      </c>
      <c r="R31" s="11">
        <v>0.06432398214285714</v>
      </c>
      <c r="S31" s="9">
        <v>0.044599254851145714</v>
      </c>
      <c r="T31" s="9">
        <v>0.0003902314635199312</v>
      </c>
      <c r="U31" s="10">
        <v>25</v>
      </c>
      <c r="V31" s="10">
        <v>34.8</v>
      </c>
      <c r="W31" s="10">
        <v>26.4</v>
      </c>
      <c r="X31" s="10">
        <v>25</v>
      </c>
      <c r="Y31" s="10">
        <v>25</v>
      </c>
      <c r="AA31" s="9">
        <f t="shared" si="4"/>
        <v>2.557239153995405</v>
      </c>
    </row>
    <row r="32" spans="1:27" ht="11.25">
      <c r="A32" s="10">
        <v>32</v>
      </c>
      <c r="B32" s="10">
        <v>0</v>
      </c>
      <c r="C32" s="10">
        <v>0</v>
      </c>
      <c r="D32" s="10">
        <v>75</v>
      </c>
      <c r="E32" s="10">
        <v>25</v>
      </c>
      <c r="F32" s="10">
        <v>0</v>
      </c>
      <c r="G32" s="10">
        <v>17</v>
      </c>
      <c r="H32" s="9">
        <f t="shared" si="0"/>
        <v>0.2620499423661855</v>
      </c>
      <c r="I32" s="9">
        <v>100000</v>
      </c>
      <c r="J32" s="9">
        <v>10000000</v>
      </c>
      <c r="K32" s="9">
        <f t="shared" si="1"/>
        <v>508153870.1622971</v>
      </c>
      <c r="L32" s="9">
        <f t="shared" si="2"/>
        <v>1939148948.3794997</v>
      </c>
      <c r="M32" s="10">
        <v>12</v>
      </c>
      <c r="N32" s="9">
        <f t="shared" si="3"/>
        <v>1424623895.3712816</v>
      </c>
      <c r="O32" s="10">
        <v>0</v>
      </c>
      <c r="P32" s="9">
        <v>0.00035125</v>
      </c>
      <c r="Q32" s="11">
        <v>0.003953603625</v>
      </c>
      <c r="R32" s="11">
        <v>0.05964016071428571</v>
      </c>
      <c r="S32" s="9">
        <v>0.040677261327782176</v>
      </c>
      <c r="T32" s="9">
        <v>0.00037185127967140363</v>
      </c>
      <c r="U32" s="10">
        <v>25</v>
      </c>
      <c r="V32" s="10">
        <v>34.8</v>
      </c>
      <c r="W32" s="10">
        <v>26.4</v>
      </c>
      <c r="X32" s="10">
        <v>25</v>
      </c>
      <c r="Y32" s="10">
        <v>25</v>
      </c>
      <c r="AA32" s="9">
        <f t="shared" si="4"/>
        <v>2.803528574752913</v>
      </c>
    </row>
    <row r="33" spans="1:27" ht="11.25">
      <c r="A33" s="10">
        <v>33</v>
      </c>
      <c r="B33" s="10">
        <v>0</v>
      </c>
      <c r="C33" s="10">
        <v>0</v>
      </c>
      <c r="D33" s="10">
        <v>75</v>
      </c>
      <c r="E33" s="10">
        <v>25</v>
      </c>
      <c r="F33" s="10">
        <v>0</v>
      </c>
      <c r="G33" s="10">
        <v>17</v>
      </c>
      <c r="H33" s="9">
        <f t="shared" si="0"/>
        <v>0.24504373968419002</v>
      </c>
      <c r="I33" s="9">
        <v>100000</v>
      </c>
      <c r="J33" s="9">
        <v>10000000</v>
      </c>
      <c r="K33" s="9">
        <f t="shared" si="1"/>
        <v>492755268.0361669</v>
      </c>
      <c r="L33" s="9">
        <f t="shared" si="2"/>
        <v>2010886989.691004</v>
      </c>
      <c r="M33" s="10">
        <v>12</v>
      </c>
      <c r="N33" s="9">
        <f t="shared" si="3"/>
        <v>1511619140.2255006</v>
      </c>
      <c r="O33" s="10">
        <v>0</v>
      </c>
      <c r="P33" s="9">
        <v>0.00034071249999999997</v>
      </c>
      <c r="Q33" s="11">
        <v>0.0036531019285714287</v>
      </c>
      <c r="R33" s="11">
        <v>0.05518080357142857</v>
      </c>
      <c r="S33" s="9">
        <v>0.037201509635714426</v>
      </c>
      <c r="T33" s="9">
        <v>0.00035825781044940063</v>
      </c>
      <c r="U33" s="10">
        <v>25</v>
      </c>
      <c r="V33" s="10">
        <v>34.8</v>
      </c>
      <c r="W33" s="10">
        <v>26.4</v>
      </c>
      <c r="X33" s="10">
        <v>25</v>
      </c>
      <c r="Y33" s="10">
        <v>25</v>
      </c>
      <c r="AA33" s="9">
        <f t="shared" si="4"/>
        <v>3.0676874267624306</v>
      </c>
    </row>
    <row r="34" spans="1:27" ht="11.25">
      <c r="A34" s="10">
        <v>34</v>
      </c>
      <c r="B34" s="10">
        <v>0</v>
      </c>
      <c r="C34" s="10">
        <v>0</v>
      </c>
      <c r="D34" s="10">
        <v>75</v>
      </c>
      <c r="E34" s="10">
        <v>25</v>
      </c>
      <c r="F34" s="10">
        <v>0</v>
      </c>
      <c r="G34" s="10">
        <v>17</v>
      </c>
      <c r="H34" s="9">
        <f t="shared" si="0"/>
        <v>0.22884161511651957</v>
      </c>
      <c r="I34" s="9">
        <v>100000</v>
      </c>
      <c r="J34" s="9">
        <v>10000000</v>
      </c>
      <c r="K34" s="9">
        <f t="shared" si="1"/>
        <v>478262466.0351032</v>
      </c>
      <c r="L34" s="9">
        <f t="shared" si="2"/>
        <v>2089927855.960926</v>
      </c>
      <c r="M34" s="10">
        <v>12</v>
      </c>
      <c r="N34" s="9">
        <f t="shared" si="3"/>
        <v>1604984942.6162243</v>
      </c>
      <c r="O34" s="10">
        <v>0</v>
      </c>
      <c r="P34" s="9">
        <v>0.0003310375</v>
      </c>
      <c r="Q34" s="11">
        <v>0.00339807675</v>
      </c>
      <c r="R34" s="11">
        <v>0.050949651785714284</v>
      </c>
      <c r="S34" s="9">
        <v>0.0341103607501045</v>
      </c>
      <c r="T34" s="9">
        <v>0.0003461394216432915</v>
      </c>
      <c r="U34" s="10">
        <v>25</v>
      </c>
      <c r="V34" s="10">
        <v>34.8</v>
      </c>
      <c r="W34" s="10">
        <v>26.4</v>
      </c>
      <c r="X34" s="10">
        <v>25</v>
      </c>
      <c r="Y34" s="10">
        <v>25</v>
      </c>
      <c r="AA34" s="9">
        <f t="shared" si="4"/>
        <v>3.355866405160096</v>
      </c>
    </row>
    <row r="35" spans="1:27" ht="11.25">
      <c r="A35" s="10">
        <v>35</v>
      </c>
      <c r="B35" s="10">
        <v>0</v>
      </c>
      <c r="C35" s="10">
        <v>0</v>
      </c>
      <c r="D35" s="10">
        <v>75</v>
      </c>
      <c r="E35" s="10">
        <v>25</v>
      </c>
      <c r="F35" s="10">
        <v>0</v>
      </c>
      <c r="G35" s="10">
        <v>17</v>
      </c>
      <c r="H35" s="9">
        <f t="shared" si="0"/>
        <v>0.21330936544649848</v>
      </c>
      <c r="I35" s="9">
        <v>100000</v>
      </c>
      <c r="J35" s="9">
        <v>10000000</v>
      </c>
      <c r="K35" s="9">
        <f t="shared" si="1"/>
        <v>464597824.14838594</v>
      </c>
      <c r="L35" s="9">
        <f t="shared" si="2"/>
        <v>2178047003.1209893</v>
      </c>
      <c r="M35" s="10">
        <v>12</v>
      </c>
      <c r="N35" s="9">
        <f t="shared" si="3"/>
        <v>1706564811.1806896</v>
      </c>
      <c r="O35" s="10">
        <v>0</v>
      </c>
      <c r="P35" s="9">
        <v>0.0003226375</v>
      </c>
      <c r="Q35" s="11">
        <v>0.003162133875</v>
      </c>
      <c r="R35" s="11">
        <v>0.04696541071428571</v>
      </c>
      <c r="S35" s="9">
        <v>0.19739141569070098</v>
      </c>
      <c r="T35" s="9">
        <v>0.0003354945871715828</v>
      </c>
      <c r="U35" s="10">
        <v>25</v>
      </c>
      <c r="V35" s="10">
        <v>34.8</v>
      </c>
      <c r="W35" s="10">
        <v>26.4</v>
      </c>
      <c r="X35" s="10">
        <v>25</v>
      </c>
      <c r="Y35" s="10">
        <v>25</v>
      </c>
      <c r="AA35" s="9">
        <f t="shared" si="4"/>
        <v>3.6732087893628127</v>
      </c>
    </row>
    <row r="36" spans="1:27" ht="11.25">
      <c r="A36" s="10">
        <v>36</v>
      </c>
      <c r="B36" s="10">
        <v>0</v>
      </c>
      <c r="C36" s="10">
        <v>0</v>
      </c>
      <c r="D36" s="10">
        <v>75</v>
      </c>
      <c r="E36" s="10">
        <v>25</v>
      </c>
      <c r="F36" s="10">
        <v>0</v>
      </c>
      <c r="G36" s="10">
        <v>17</v>
      </c>
      <c r="H36" s="9">
        <f t="shared" si="0"/>
        <v>0.19859936933465594</v>
      </c>
      <c r="I36" s="9">
        <v>100000</v>
      </c>
      <c r="J36" s="9">
        <v>10000000</v>
      </c>
      <c r="K36" s="9">
        <f t="shared" si="1"/>
        <v>451692329.033153</v>
      </c>
      <c r="L36" s="9">
        <f t="shared" si="2"/>
        <v>2274389543.866149</v>
      </c>
      <c r="M36" s="10">
        <v>12</v>
      </c>
      <c r="N36" s="9">
        <f t="shared" si="3"/>
        <v>1815592230.5757372</v>
      </c>
      <c r="O36" s="10">
        <v>0</v>
      </c>
      <c r="P36" s="9">
        <v>0.00031462499999999996</v>
      </c>
      <c r="Q36" s="11">
        <v>0.0029499101249999995</v>
      </c>
      <c r="R36" s="11">
        <v>0.043243044642857144</v>
      </c>
      <c r="S36" s="9">
        <v>0.18427238003807983</v>
      </c>
      <c r="T36" s="9">
        <v>0.0003254731559831831</v>
      </c>
      <c r="U36" s="10">
        <v>25</v>
      </c>
      <c r="V36" s="10">
        <v>34.8</v>
      </c>
      <c r="W36" s="10">
        <v>26.4</v>
      </c>
      <c r="X36" s="10">
        <v>25</v>
      </c>
      <c r="Y36" s="10">
        <v>25</v>
      </c>
      <c r="AA36" s="9">
        <f t="shared" si="4"/>
        <v>4.019533018109939</v>
      </c>
    </row>
    <row r="37" spans="1:27" ht="11.25">
      <c r="A37" s="10">
        <v>37</v>
      </c>
      <c r="B37" s="10">
        <v>0</v>
      </c>
      <c r="C37" s="10">
        <v>0</v>
      </c>
      <c r="D37" s="10">
        <v>75</v>
      </c>
      <c r="E37" s="10">
        <v>25</v>
      </c>
      <c r="F37" s="10">
        <v>0</v>
      </c>
      <c r="G37" s="10">
        <v>17</v>
      </c>
      <c r="H37" s="9">
        <f t="shared" si="0"/>
        <v>0.18475404594087852</v>
      </c>
      <c r="I37" s="9">
        <v>100000</v>
      </c>
      <c r="J37" s="9">
        <v>10000000</v>
      </c>
      <c r="K37" s="9">
        <f t="shared" si="1"/>
        <v>439484428.24847317</v>
      </c>
      <c r="L37" s="9">
        <f t="shared" si="2"/>
        <v>2378754013.2631717</v>
      </c>
      <c r="M37" s="10">
        <v>12</v>
      </c>
      <c r="N37" s="9">
        <f t="shared" si="3"/>
        <v>1931928731.519871</v>
      </c>
      <c r="O37" s="10">
        <v>0</v>
      </c>
      <c r="P37" s="9">
        <v>0.00030717499999999997</v>
      </c>
      <c r="Q37" s="11">
        <v>0.0027487434107142856</v>
      </c>
      <c r="R37" s="11">
        <v>0.03981622321428572</v>
      </c>
      <c r="S37" s="9">
        <v>0.17223876847785272</v>
      </c>
      <c r="T37" s="9">
        <v>0.00031604607899557446</v>
      </c>
      <c r="U37" s="10">
        <v>25</v>
      </c>
      <c r="V37" s="10">
        <v>34.8</v>
      </c>
      <c r="W37" s="10">
        <v>26.4</v>
      </c>
      <c r="X37" s="10">
        <v>25</v>
      </c>
      <c r="Y37" s="10">
        <v>25</v>
      </c>
      <c r="AA37" s="9">
        <f t="shared" si="4"/>
        <v>4.3958980281039866</v>
      </c>
    </row>
    <row r="38" spans="1:27" ht="11.25">
      <c r="A38" s="10">
        <v>38</v>
      </c>
      <c r="B38" s="10">
        <v>0</v>
      </c>
      <c r="C38" s="10">
        <v>0</v>
      </c>
      <c r="D38" s="10">
        <v>75</v>
      </c>
      <c r="E38" s="10">
        <v>25</v>
      </c>
      <c r="F38" s="10">
        <v>0</v>
      </c>
      <c r="G38" s="10">
        <v>17</v>
      </c>
      <c r="H38" s="9">
        <f t="shared" si="0"/>
        <v>0.17186810130223396</v>
      </c>
      <c r="I38" s="9">
        <v>100000</v>
      </c>
      <c r="J38" s="9">
        <v>10000000</v>
      </c>
      <c r="K38" s="9">
        <f t="shared" si="1"/>
        <v>427919048.5577239</v>
      </c>
      <c r="L38" s="9">
        <f t="shared" si="2"/>
        <v>2489810763.6926675</v>
      </c>
      <c r="M38" s="10">
        <v>12</v>
      </c>
      <c r="N38" s="9">
        <f t="shared" si="3"/>
        <v>2054311583.0670137</v>
      </c>
      <c r="O38" s="10">
        <v>0</v>
      </c>
      <c r="P38" s="9">
        <v>0.0002998625</v>
      </c>
      <c r="Q38" s="11">
        <v>0.002554888607142857</v>
      </c>
      <c r="R38" s="11">
        <v>0.03670776696428571</v>
      </c>
      <c r="S38" s="9">
        <v>0.16118830007654283</v>
      </c>
      <c r="T38" s="9">
        <v>0.00030692283185527385</v>
      </c>
      <c r="U38" s="10">
        <v>25</v>
      </c>
      <c r="V38" s="10">
        <v>34.8</v>
      </c>
      <c r="W38" s="10">
        <v>26.4</v>
      </c>
      <c r="X38" s="10">
        <v>25</v>
      </c>
      <c r="Y38" s="10">
        <v>25</v>
      </c>
      <c r="AA38" s="9">
        <f t="shared" si="4"/>
        <v>4.800701417688581</v>
      </c>
    </row>
    <row r="39" spans="1:27" ht="11.25">
      <c r="A39" s="10">
        <v>39</v>
      </c>
      <c r="B39" s="10">
        <v>0</v>
      </c>
      <c r="C39" s="10">
        <v>0</v>
      </c>
      <c r="D39" s="10">
        <v>75</v>
      </c>
      <c r="E39" s="10">
        <v>25</v>
      </c>
      <c r="F39" s="10">
        <v>0</v>
      </c>
      <c r="G39" s="10">
        <v>17</v>
      </c>
      <c r="H39" s="9">
        <f t="shared" si="0"/>
        <v>0.16002385244597594</v>
      </c>
      <c r="I39" s="9">
        <v>100000</v>
      </c>
      <c r="J39" s="9">
        <v>10000000</v>
      </c>
      <c r="K39" s="9">
        <f t="shared" si="1"/>
        <v>416946765.261372</v>
      </c>
      <c r="L39" s="9">
        <f t="shared" si="2"/>
        <v>2605528856.4067864</v>
      </c>
      <c r="M39" s="10">
        <v>12</v>
      </c>
      <c r="N39" s="9">
        <f t="shared" si="3"/>
        <v>2180764865.645829</v>
      </c>
      <c r="O39" s="10">
        <v>0</v>
      </c>
      <c r="P39" s="9">
        <v>0.00029289999999999996</v>
      </c>
      <c r="Q39" s="11">
        <v>0.002371734160714286</v>
      </c>
      <c r="R39" s="11">
        <v>0.03391580535714286</v>
      </c>
      <c r="S39" s="9">
        <v>0.1510286503816539</v>
      </c>
      <c r="T39" s="9">
        <v>0.0002981846760178549</v>
      </c>
      <c r="U39" s="10">
        <v>25</v>
      </c>
      <c r="V39" s="10">
        <v>34.8</v>
      </c>
      <c r="W39" s="10">
        <v>26.4</v>
      </c>
      <c r="X39" s="10">
        <v>25</v>
      </c>
      <c r="Y39" s="10">
        <v>25</v>
      </c>
      <c r="AA39" s="9">
        <f t="shared" si="4"/>
        <v>5.23031966509866</v>
      </c>
    </row>
    <row r="40" spans="1:27" ht="11.25">
      <c r="A40" s="10">
        <v>40</v>
      </c>
      <c r="B40" s="10">
        <v>0</v>
      </c>
      <c r="C40" s="10">
        <v>0</v>
      </c>
      <c r="D40" s="10">
        <v>75</v>
      </c>
      <c r="E40" s="10">
        <v>25</v>
      </c>
      <c r="F40" s="10">
        <v>0</v>
      </c>
      <c r="G40" s="10">
        <v>17</v>
      </c>
      <c r="H40" s="9">
        <f t="shared" si="0"/>
        <v>0.14925212988166714</v>
      </c>
      <c r="I40" s="9">
        <v>100000</v>
      </c>
      <c r="J40" s="9">
        <v>10000000</v>
      </c>
      <c r="K40" s="9">
        <f t="shared" si="1"/>
        <v>406523096.1298377</v>
      </c>
      <c r="L40" s="9">
        <f t="shared" si="2"/>
        <v>2723733969.1711264</v>
      </c>
      <c r="M40" s="10">
        <v>12</v>
      </c>
      <c r="N40" s="9">
        <f t="shared" si="3"/>
        <v>2309171232.59452</v>
      </c>
      <c r="O40" s="10">
        <v>0</v>
      </c>
      <c r="P40" s="9">
        <v>0.0002860375</v>
      </c>
      <c r="Q40" s="11">
        <v>0.0021937515535714286</v>
      </c>
      <c r="R40" s="11">
        <v>0.03145156160714285</v>
      </c>
      <c r="S40" s="9">
        <v>0.1416766471354551</v>
      </c>
      <c r="T40" s="9">
        <v>0.0002896305131503919</v>
      </c>
      <c r="U40" s="10">
        <v>25</v>
      </c>
      <c r="V40" s="10">
        <v>34.8</v>
      </c>
      <c r="W40" s="10">
        <v>26.4</v>
      </c>
      <c r="X40" s="10">
        <v>25</v>
      </c>
      <c r="Y40" s="10">
        <v>25</v>
      </c>
      <c r="AA40" s="9">
        <f t="shared" si="4"/>
        <v>5.680295300754581</v>
      </c>
    </row>
    <row r="41" spans="1:27" ht="11.25">
      <c r="A41" s="10">
        <v>41</v>
      </c>
      <c r="B41" s="10">
        <v>0</v>
      </c>
      <c r="C41" s="10">
        <v>0</v>
      </c>
      <c r="D41" s="10">
        <v>75</v>
      </c>
      <c r="E41" s="10">
        <v>25</v>
      </c>
      <c r="F41" s="10">
        <v>0</v>
      </c>
      <c r="G41" s="10">
        <v>17</v>
      </c>
      <c r="H41" s="9">
        <f t="shared" si="0"/>
        <v>0.1398004702732074</v>
      </c>
      <c r="I41" s="9">
        <v>100000</v>
      </c>
      <c r="J41" s="9">
        <v>10000000</v>
      </c>
      <c r="K41" s="9">
        <f t="shared" si="1"/>
        <v>396607898.6632563</v>
      </c>
      <c r="L41" s="9">
        <f t="shared" si="2"/>
        <v>2836956827.742987</v>
      </c>
      <c r="M41" s="10">
        <v>12</v>
      </c>
      <c r="N41" s="9">
        <f t="shared" si="3"/>
        <v>2432083028.548366</v>
      </c>
      <c r="O41" s="10">
        <v>0</v>
      </c>
      <c r="P41" s="9">
        <v>0.00028064999999999996</v>
      </c>
      <c r="Q41" s="11">
        <v>0.0020482266964285717</v>
      </c>
      <c r="R41" s="11">
        <v>0.02928847410714286</v>
      </c>
      <c r="S41" s="9">
        <v>0.13305745297141067</v>
      </c>
      <c r="T41" s="9">
        <v>0.0002827441044150174</v>
      </c>
      <c r="U41" s="10">
        <v>25</v>
      </c>
      <c r="V41" s="10">
        <v>34.8</v>
      </c>
      <c r="W41" s="10">
        <v>26.4</v>
      </c>
      <c r="X41" s="10">
        <v>25</v>
      </c>
      <c r="Y41" s="10">
        <v>25</v>
      </c>
      <c r="AA41" s="9">
        <f t="shared" si="4"/>
        <v>6.132210267989013</v>
      </c>
    </row>
    <row r="42" spans="1:27" ht="11.25">
      <c r="A42" s="10">
        <v>42</v>
      </c>
      <c r="B42" s="10">
        <v>0</v>
      </c>
      <c r="C42" s="10">
        <v>0</v>
      </c>
      <c r="D42" s="10">
        <v>75</v>
      </c>
      <c r="E42" s="10">
        <v>25</v>
      </c>
      <c r="F42" s="10">
        <v>0</v>
      </c>
      <c r="G42" s="10">
        <v>17</v>
      </c>
      <c r="H42" s="9">
        <f t="shared" si="0"/>
        <v>0.1312956544591547</v>
      </c>
      <c r="I42" s="9">
        <v>100000</v>
      </c>
      <c r="J42" s="9">
        <v>10000000</v>
      </c>
      <c r="K42" s="9">
        <f t="shared" si="1"/>
        <v>387164853.4569883</v>
      </c>
      <c r="L42" s="9">
        <f t="shared" si="2"/>
        <v>2948801733.399585</v>
      </c>
      <c r="M42" s="10">
        <v>12</v>
      </c>
      <c r="N42" s="9">
        <f t="shared" si="3"/>
        <v>2553162429.6074805</v>
      </c>
      <c r="O42" s="10">
        <v>0</v>
      </c>
      <c r="P42" s="9">
        <v>0.000275275</v>
      </c>
      <c r="Q42" s="11">
        <v>0.0019126888392857143</v>
      </c>
      <c r="R42" s="11">
        <v>0.02738015357142857</v>
      </c>
      <c r="S42" s="9">
        <v>0.1251037717261351</v>
      </c>
      <c r="T42" s="9">
        <v>0.00027614175965314923</v>
      </c>
      <c r="U42" s="10">
        <v>25</v>
      </c>
      <c r="V42" s="10">
        <v>34.8</v>
      </c>
      <c r="W42" s="10">
        <v>26.4</v>
      </c>
      <c r="X42" s="10">
        <v>25</v>
      </c>
      <c r="Y42" s="10">
        <v>25</v>
      </c>
      <c r="AA42" s="9">
        <f t="shared" si="4"/>
        <v>6.594509823942792</v>
      </c>
    </row>
    <row r="43" spans="1:27" ht="11.25">
      <c r="A43" s="10">
        <v>43</v>
      </c>
      <c r="B43" s="10">
        <v>0</v>
      </c>
      <c r="C43" s="10">
        <v>0</v>
      </c>
      <c r="D43" s="10">
        <v>75</v>
      </c>
      <c r="E43" s="10">
        <v>25</v>
      </c>
      <c r="F43" s="10">
        <v>0</v>
      </c>
      <c r="G43" s="10">
        <v>17</v>
      </c>
      <c r="H43" s="9">
        <f t="shared" si="0"/>
        <v>0.1239649870458519</v>
      </c>
      <c r="I43" s="9">
        <v>100000</v>
      </c>
      <c r="J43" s="9">
        <v>10000000</v>
      </c>
      <c r="K43" s="9">
        <f t="shared" si="1"/>
        <v>378161019.65566295</v>
      </c>
      <c r="L43" s="9">
        <f t="shared" si="2"/>
        <v>3050547002.5644383</v>
      </c>
      <c r="M43" s="10">
        <v>12</v>
      </c>
      <c r="N43" s="9">
        <f t="shared" si="3"/>
        <v>2663714073.2424564</v>
      </c>
      <c r="O43" s="10">
        <v>0</v>
      </c>
      <c r="P43" s="9">
        <v>0.000270925</v>
      </c>
      <c r="Q43" s="11">
        <v>0.0018085386964285714</v>
      </c>
      <c r="R43" s="11">
        <v>0.025715376785714287</v>
      </c>
      <c r="S43" s="9">
        <v>0.11775509916029302</v>
      </c>
      <c r="T43" s="9">
        <v>0.00027085690577636855</v>
      </c>
      <c r="U43" s="10">
        <v>25</v>
      </c>
      <c r="V43" s="10">
        <v>34.8</v>
      </c>
      <c r="W43" s="10">
        <v>26.4</v>
      </c>
      <c r="X43" s="10">
        <v>25</v>
      </c>
      <c r="Y43" s="10">
        <v>25</v>
      </c>
      <c r="AA43" s="9">
        <f t="shared" si="4"/>
        <v>7.04386209786487</v>
      </c>
    </row>
    <row r="44" spans="1:27" ht="11.25">
      <c r="A44" s="10">
        <v>44</v>
      </c>
      <c r="B44" s="10">
        <v>0</v>
      </c>
      <c r="C44" s="10">
        <v>0</v>
      </c>
      <c r="D44" s="10">
        <v>75</v>
      </c>
      <c r="E44" s="10">
        <v>25</v>
      </c>
      <c r="F44" s="10">
        <v>0</v>
      </c>
      <c r="G44" s="10">
        <v>17</v>
      </c>
      <c r="H44" s="9">
        <f t="shared" si="0"/>
        <v>0.11717309002942478</v>
      </c>
      <c r="I44" s="9">
        <v>100000</v>
      </c>
      <c r="J44" s="9">
        <v>10000000</v>
      </c>
      <c r="K44" s="9">
        <f t="shared" si="1"/>
        <v>369566451.0271252</v>
      </c>
      <c r="L44" s="9">
        <f t="shared" si="2"/>
        <v>3154021549.950751</v>
      </c>
      <c r="M44" s="10">
        <v>12</v>
      </c>
      <c r="N44" s="9">
        <f t="shared" si="3"/>
        <v>2775581167.05891</v>
      </c>
      <c r="O44" s="10">
        <v>0</v>
      </c>
      <c r="P44" s="9">
        <v>0.0002670375</v>
      </c>
      <c r="Q44" s="11">
        <v>0.0017095960607142859</v>
      </c>
      <c r="R44" s="11">
        <v>0.024195005357142856</v>
      </c>
      <c r="S44" s="9">
        <v>0.11095702870563894</v>
      </c>
      <c r="T44" s="9">
        <v>0.0002660036426327073</v>
      </c>
      <c r="U44" s="10">
        <v>25</v>
      </c>
      <c r="V44" s="10">
        <v>34.8</v>
      </c>
      <c r="W44" s="10">
        <v>26.4</v>
      </c>
      <c r="X44" s="10">
        <v>25</v>
      </c>
      <c r="Y44" s="10">
        <v>25</v>
      </c>
      <c r="AA44" s="9">
        <f t="shared" si="4"/>
        <v>7.510371028930843</v>
      </c>
    </row>
    <row r="45" spans="1:27" ht="11.25">
      <c r="A45" s="10">
        <v>45</v>
      </c>
      <c r="B45" s="10">
        <v>0</v>
      </c>
      <c r="C45" s="10">
        <v>0</v>
      </c>
      <c r="D45" s="10">
        <v>75</v>
      </c>
      <c r="E45" s="10">
        <v>25</v>
      </c>
      <c r="F45" s="10">
        <v>0</v>
      </c>
      <c r="G45" s="10">
        <v>17</v>
      </c>
      <c r="H45" s="9">
        <f t="shared" si="0"/>
        <v>0.11088565211939172</v>
      </c>
      <c r="I45" s="9">
        <v>100000</v>
      </c>
      <c r="J45" s="9">
        <v>10000000</v>
      </c>
      <c r="K45" s="9">
        <f t="shared" si="1"/>
        <v>361353863.2265224</v>
      </c>
      <c r="L45" s="9">
        <f t="shared" si="2"/>
        <v>3258797295.410672</v>
      </c>
      <c r="M45" s="10">
        <v>12</v>
      </c>
      <c r="N45" s="9">
        <f t="shared" si="3"/>
        <v>2888364788.2869806</v>
      </c>
      <c r="O45" s="10">
        <v>0</v>
      </c>
      <c r="P45" s="9">
        <v>0.0002632625</v>
      </c>
      <c r="Q45" s="11">
        <v>0.0016241180410714285</v>
      </c>
      <c r="R45" s="11">
        <v>0.02278162857142857</v>
      </c>
      <c r="S45" s="9">
        <v>0.10466061640912587</v>
      </c>
      <c r="T45" s="9">
        <v>0.00026152069000035276</v>
      </c>
      <c r="U45" s="10">
        <v>25</v>
      </c>
      <c r="V45" s="10">
        <v>34.8</v>
      </c>
      <c r="W45" s="10">
        <v>26.4</v>
      </c>
      <c r="X45" s="10">
        <v>25</v>
      </c>
      <c r="Y45" s="10">
        <v>25</v>
      </c>
      <c r="AA45" s="9">
        <f t="shared" si="4"/>
        <v>7.993175339255602</v>
      </c>
    </row>
    <row r="46" spans="1:27" ht="11.25">
      <c r="A46" s="10">
        <v>46</v>
      </c>
      <c r="B46" s="10">
        <v>0</v>
      </c>
      <c r="C46" s="10">
        <v>0</v>
      </c>
      <c r="D46" s="10">
        <v>75</v>
      </c>
      <c r="E46" s="10">
        <v>25</v>
      </c>
      <c r="F46" s="10">
        <v>0</v>
      </c>
      <c r="G46" s="10">
        <v>17</v>
      </c>
      <c r="H46" s="9">
        <f t="shared" si="0"/>
        <v>0.10491643825596297</v>
      </c>
      <c r="I46" s="9">
        <v>100000</v>
      </c>
      <c r="J46" s="9">
        <v>10000000</v>
      </c>
      <c r="K46" s="9">
        <f t="shared" si="1"/>
        <v>353498344.46072847</v>
      </c>
      <c r="L46" s="9">
        <f t="shared" si="2"/>
        <v>3369332302.3252482</v>
      </c>
      <c r="M46" s="10">
        <v>12</v>
      </c>
      <c r="N46" s="9">
        <f t="shared" si="3"/>
        <v>3006533044.8519125</v>
      </c>
      <c r="O46" s="10">
        <v>0</v>
      </c>
      <c r="P46" s="9">
        <v>0.0002599625</v>
      </c>
      <c r="Q46" s="11">
        <v>0.0015408870964285714</v>
      </c>
      <c r="R46" s="11">
        <v>0.021456915178571425</v>
      </c>
      <c r="S46" s="9">
        <v>0.09882180525321811</v>
      </c>
      <c r="T46" s="9">
        <v>0.0002573993581795672</v>
      </c>
      <c r="U46" s="10">
        <v>25</v>
      </c>
      <c r="V46" s="10">
        <v>34.8</v>
      </c>
      <c r="W46" s="10">
        <v>26.4</v>
      </c>
      <c r="X46" s="10">
        <v>25</v>
      </c>
      <c r="Y46" s="10">
        <v>25</v>
      </c>
      <c r="AA46" s="9">
        <f t="shared" si="4"/>
        <v>8.505083805805263</v>
      </c>
    </row>
    <row r="47" spans="1:27" ht="11.25">
      <c r="A47" s="10">
        <v>47</v>
      </c>
      <c r="B47" s="10">
        <v>0</v>
      </c>
      <c r="C47" s="10">
        <v>0</v>
      </c>
      <c r="D47" s="10">
        <v>50</v>
      </c>
      <c r="E47" s="10">
        <v>50</v>
      </c>
      <c r="F47" s="10">
        <v>0</v>
      </c>
      <c r="G47" s="10">
        <v>17</v>
      </c>
      <c r="H47" s="9">
        <f t="shared" si="0"/>
        <v>0.16851287131469006</v>
      </c>
      <c r="I47" s="9">
        <v>100000</v>
      </c>
      <c r="J47" s="9">
        <v>10000000</v>
      </c>
      <c r="K47" s="9">
        <f t="shared" si="1"/>
        <v>341328658.32602865</v>
      </c>
      <c r="L47" s="9">
        <f t="shared" si="2"/>
        <v>2025534641.1409311</v>
      </c>
      <c r="M47" s="10">
        <v>12</v>
      </c>
      <c r="N47" s="9">
        <f t="shared" si="3"/>
        <v>1679091697.5906096</v>
      </c>
      <c r="O47" s="10">
        <v>0</v>
      </c>
      <c r="P47" s="9">
        <v>0.00025665000000000003</v>
      </c>
      <c r="Q47" s="11">
        <v>0.001465342575</v>
      </c>
      <c r="R47" s="11">
        <v>0.020245182142857143</v>
      </c>
      <c r="S47" s="9">
        <v>0.09340090664964254</v>
      </c>
      <c r="T47" s="9">
        <v>0.00025343624284633197</v>
      </c>
      <c r="U47" s="10">
        <v>25</v>
      </c>
      <c r="V47" s="10">
        <v>34.8</v>
      </c>
      <c r="W47" s="10">
        <v>26.4</v>
      </c>
      <c r="X47" s="10">
        <v>25</v>
      </c>
      <c r="Y47" s="10">
        <v>25</v>
      </c>
      <c r="AA47" s="9">
        <f t="shared" si="4"/>
        <v>4.9192813337893915</v>
      </c>
    </row>
    <row r="48" spans="1:27" ht="11.25">
      <c r="A48" s="10">
        <v>48</v>
      </c>
      <c r="B48" s="10">
        <v>0</v>
      </c>
      <c r="C48" s="10">
        <v>0</v>
      </c>
      <c r="D48" s="10">
        <v>50</v>
      </c>
      <c r="E48" s="10">
        <v>50</v>
      </c>
      <c r="F48" s="10">
        <v>0</v>
      </c>
      <c r="G48" s="10">
        <v>17</v>
      </c>
      <c r="H48" s="9">
        <f t="shared" si="0"/>
        <v>0.15973422497054723</v>
      </c>
      <c r="I48" s="9">
        <v>100000</v>
      </c>
      <c r="J48" s="9">
        <v>10000000</v>
      </c>
      <c r="K48" s="9">
        <f t="shared" si="1"/>
        <v>334217644.6109031</v>
      </c>
      <c r="L48" s="9">
        <f t="shared" si="2"/>
        <v>2092335845.1986616</v>
      </c>
      <c r="M48" s="10">
        <v>12</v>
      </c>
      <c r="N48" s="9">
        <f t="shared" si="3"/>
        <v>1752860159.8533037</v>
      </c>
      <c r="O48" s="10">
        <v>0</v>
      </c>
      <c r="P48" s="9">
        <v>0.0002535125</v>
      </c>
      <c r="Q48" s="11">
        <v>0.0013902439017857142</v>
      </c>
      <c r="R48" s="11">
        <v>0.019084701785714284</v>
      </c>
      <c r="S48" s="9">
        <v>0.088362135571179</v>
      </c>
      <c r="T48" s="9">
        <v>0.00024960016485358586</v>
      </c>
      <c r="U48" s="10">
        <v>25</v>
      </c>
      <c r="V48" s="10">
        <v>34.8</v>
      </c>
      <c r="W48" s="10">
        <v>26.4</v>
      </c>
      <c r="X48" s="10">
        <v>25</v>
      </c>
      <c r="Y48" s="10">
        <v>25</v>
      </c>
      <c r="AA48" s="9">
        <f t="shared" si="4"/>
        <v>5.244666725761853</v>
      </c>
    </row>
    <row r="49" spans="1:27" ht="11.25">
      <c r="A49" s="10">
        <v>49</v>
      </c>
      <c r="B49" s="10">
        <v>0</v>
      </c>
      <c r="C49" s="10">
        <v>0</v>
      </c>
      <c r="D49" s="10">
        <v>50</v>
      </c>
      <c r="E49" s="10">
        <v>50</v>
      </c>
      <c r="F49" s="10">
        <v>0</v>
      </c>
      <c r="G49" s="10">
        <v>17</v>
      </c>
      <c r="H49" s="9">
        <f t="shared" si="0"/>
        <v>0.15123445341500963</v>
      </c>
      <c r="I49" s="9">
        <v>100000</v>
      </c>
      <c r="J49" s="9">
        <v>10000000</v>
      </c>
      <c r="K49" s="9">
        <f t="shared" si="1"/>
        <v>327396876.3535377</v>
      </c>
      <c r="L49" s="9">
        <f t="shared" si="2"/>
        <v>2164829964.0764556</v>
      </c>
      <c r="M49" s="10">
        <v>12</v>
      </c>
      <c r="N49" s="9">
        <f t="shared" si="3"/>
        <v>1832017918.3311625</v>
      </c>
      <c r="O49" s="10">
        <v>0</v>
      </c>
      <c r="P49" s="9">
        <v>0.0002505</v>
      </c>
      <c r="Q49" s="11">
        <v>0.0013206202446428572</v>
      </c>
      <c r="R49" s="11">
        <v>0.017970236607142854</v>
      </c>
      <c r="S49" s="9">
        <v>0.08367319513013496</v>
      </c>
      <c r="T49" s="9">
        <v>0.00024595747038243655</v>
      </c>
      <c r="U49" s="10">
        <v>25</v>
      </c>
      <c r="V49" s="10">
        <v>34.8</v>
      </c>
      <c r="W49" s="10">
        <v>26.4</v>
      </c>
      <c r="X49" s="10">
        <v>25</v>
      </c>
      <c r="Y49" s="10">
        <v>25</v>
      </c>
      <c r="AA49" s="9">
        <f t="shared" si="4"/>
        <v>5.5957098269711905</v>
      </c>
    </row>
    <row r="50" spans="1:27" ht="11.25">
      <c r="A50" s="10">
        <v>50</v>
      </c>
      <c r="B50" s="10">
        <v>0</v>
      </c>
      <c r="C50" s="10">
        <v>0</v>
      </c>
      <c r="D50" s="10">
        <v>50</v>
      </c>
      <c r="E50" s="10">
        <v>50</v>
      </c>
      <c r="F50" s="10">
        <v>0</v>
      </c>
      <c r="G50" s="10">
        <v>17</v>
      </c>
      <c r="H50" s="9">
        <f t="shared" si="0"/>
        <v>0.14318833939481945</v>
      </c>
      <c r="I50" s="9">
        <v>100000</v>
      </c>
      <c r="J50" s="9">
        <v>10000000</v>
      </c>
      <c r="K50" s="9">
        <f t="shared" si="1"/>
        <v>320848938.8264669</v>
      </c>
      <c r="L50" s="9">
        <f t="shared" si="2"/>
        <v>2240747676.6790075</v>
      </c>
      <c r="M50" s="10">
        <v>12</v>
      </c>
      <c r="N50" s="9">
        <f t="shared" si="3"/>
        <v>1914324146.6677508</v>
      </c>
      <c r="O50" s="10">
        <v>0</v>
      </c>
      <c r="P50" s="9">
        <v>0.0002474875</v>
      </c>
      <c r="Q50" s="11">
        <v>0.0012509965875</v>
      </c>
      <c r="R50" s="11">
        <v>0.016929844642857142</v>
      </c>
      <c r="S50" s="9">
        <v>0.07930490618537256</v>
      </c>
      <c r="T50" s="9">
        <v>0.00024231746912892763</v>
      </c>
      <c r="U50" s="10">
        <v>25</v>
      </c>
      <c r="V50" s="10">
        <v>34.8</v>
      </c>
      <c r="W50" s="10">
        <v>26.4</v>
      </c>
      <c r="X50" s="10">
        <v>25</v>
      </c>
      <c r="Y50" s="10">
        <v>25</v>
      </c>
      <c r="AA50" s="9">
        <f t="shared" si="4"/>
        <v>5.966434402649293</v>
      </c>
    </row>
    <row r="51" spans="1:27" ht="11.25">
      <c r="A51" s="10">
        <v>51</v>
      </c>
      <c r="B51" s="10">
        <v>0</v>
      </c>
      <c r="C51" s="10">
        <v>0</v>
      </c>
      <c r="D51" s="10">
        <v>50</v>
      </c>
      <c r="E51" s="10">
        <v>50</v>
      </c>
      <c r="F51" s="10">
        <v>0</v>
      </c>
      <c r="G51" s="10">
        <v>17</v>
      </c>
      <c r="H51" s="9">
        <f t="shared" si="0"/>
        <v>0.13594142226537753</v>
      </c>
      <c r="I51" s="9">
        <v>100000</v>
      </c>
      <c r="J51" s="9">
        <v>10000000</v>
      </c>
      <c r="K51" s="9">
        <f t="shared" si="1"/>
        <v>314557783.1632029</v>
      </c>
      <c r="L51" s="9">
        <f t="shared" si="2"/>
        <v>2313921525.325372</v>
      </c>
      <c r="M51" s="10">
        <v>12</v>
      </c>
      <c r="N51" s="9">
        <f t="shared" si="3"/>
        <v>1993631213.1299741</v>
      </c>
      <c r="O51" s="10">
        <v>0</v>
      </c>
      <c r="P51" s="9">
        <v>0.00024495</v>
      </c>
      <c r="Q51" s="11">
        <v>0.0011946413732142856</v>
      </c>
      <c r="R51" s="11">
        <v>0.015995325</v>
      </c>
      <c r="S51" s="9">
        <v>0.07523087759813193</v>
      </c>
      <c r="T51" s="9">
        <v>0.00023927457271157512</v>
      </c>
      <c r="U51" s="10">
        <v>25</v>
      </c>
      <c r="V51" s="10">
        <v>34.8</v>
      </c>
      <c r="W51" s="10">
        <v>26.4</v>
      </c>
      <c r="X51" s="10">
        <v>25</v>
      </c>
      <c r="Y51" s="10">
        <v>25</v>
      </c>
      <c r="AA51" s="9">
        <f t="shared" si="4"/>
        <v>6.33788550097841</v>
      </c>
    </row>
    <row r="52" spans="1:27" ht="11.25">
      <c r="A52" s="10">
        <v>52</v>
      </c>
      <c r="B52" s="10">
        <v>0</v>
      </c>
      <c r="C52" s="10">
        <v>0</v>
      </c>
      <c r="D52" s="10">
        <v>50</v>
      </c>
      <c r="E52" s="10">
        <v>50</v>
      </c>
      <c r="F52" s="10">
        <v>0</v>
      </c>
      <c r="G52" s="10">
        <v>17</v>
      </c>
      <c r="H52" s="9">
        <f t="shared" si="0"/>
        <v>0.129262783849998</v>
      </c>
      <c r="I52" s="9">
        <v>100000</v>
      </c>
      <c r="J52" s="9">
        <v>10000000</v>
      </c>
      <c r="K52" s="9">
        <f t="shared" si="1"/>
        <v>308508595.025449</v>
      </c>
      <c r="L52" s="9">
        <f t="shared" si="2"/>
        <v>2386677633.2424912</v>
      </c>
      <c r="M52" s="10">
        <v>12</v>
      </c>
      <c r="N52" s="9">
        <f t="shared" si="3"/>
        <v>2072281635.6674182</v>
      </c>
      <c r="O52" s="10">
        <v>0</v>
      </c>
      <c r="P52" s="9">
        <v>0.0002426</v>
      </c>
      <c r="Q52" s="11">
        <v>0.0011410147500000001</v>
      </c>
      <c r="R52" s="11">
        <v>0.015143108928571427</v>
      </c>
      <c r="S52" s="9">
        <v>0.07142721295223126</v>
      </c>
      <c r="T52" s="9">
        <v>0.00023641635414926342</v>
      </c>
      <c r="U52" s="10">
        <v>25</v>
      </c>
      <c r="V52" s="10">
        <v>34.8</v>
      </c>
      <c r="W52" s="10">
        <v>26.4</v>
      </c>
      <c r="X52" s="10">
        <v>25</v>
      </c>
      <c r="Y52" s="10">
        <v>25</v>
      </c>
      <c r="AA52" s="9">
        <f t="shared" si="4"/>
        <v>6.717095306522903</v>
      </c>
    </row>
    <row r="53" spans="1:27" ht="11.25">
      <c r="A53" s="10">
        <v>53</v>
      </c>
      <c r="B53" s="10">
        <v>0</v>
      </c>
      <c r="C53" s="10">
        <v>0</v>
      </c>
      <c r="D53" s="10">
        <v>50</v>
      </c>
      <c r="E53" s="10">
        <v>50</v>
      </c>
      <c r="F53" s="10">
        <v>0</v>
      </c>
      <c r="G53" s="10">
        <v>17</v>
      </c>
      <c r="H53" s="9">
        <f t="shared" si="0"/>
        <v>0.12357869451718861</v>
      </c>
      <c r="I53" s="9">
        <v>100000</v>
      </c>
      <c r="J53" s="9">
        <v>10000000</v>
      </c>
      <c r="K53" s="9">
        <f t="shared" si="1"/>
        <v>302687678.1381764</v>
      </c>
      <c r="L53" s="9">
        <f t="shared" si="2"/>
        <v>2449351640.432449</v>
      </c>
      <c r="M53" s="10">
        <v>12</v>
      </c>
      <c r="N53" s="9">
        <f t="shared" si="3"/>
        <v>2140652791.2274497</v>
      </c>
      <c r="O53" s="10">
        <v>0</v>
      </c>
      <c r="P53" s="9">
        <v>0.00024023749999999998</v>
      </c>
      <c r="Q53" s="11">
        <v>0.0010930593160714285</v>
      </c>
      <c r="R53" s="11">
        <v>0.014425571428571428</v>
      </c>
      <c r="S53" s="9">
        <v>0.06787224983573531</v>
      </c>
      <c r="T53" s="9">
        <v>0.00023368054159902897</v>
      </c>
      <c r="U53" s="10">
        <v>25</v>
      </c>
      <c r="V53" s="10">
        <v>34.8</v>
      </c>
      <c r="W53" s="10">
        <v>26.4</v>
      </c>
      <c r="X53" s="10">
        <v>25</v>
      </c>
      <c r="Y53" s="10">
        <v>25</v>
      </c>
      <c r="AA53" s="9">
        <f t="shared" si="4"/>
        <v>7.072150423811588</v>
      </c>
    </row>
    <row r="54" spans="1:27" ht="11.25">
      <c r="A54" s="10">
        <v>54</v>
      </c>
      <c r="B54" s="10">
        <v>0</v>
      </c>
      <c r="C54" s="10">
        <v>0</v>
      </c>
      <c r="D54" s="10">
        <v>50</v>
      </c>
      <c r="E54" s="10">
        <v>50</v>
      </c>
      <c r="F54" s="10">
        <v>0</v>
      </c>
      <c r="G54" s="10">
        <v>17</v>
      </c>
      <c r="H54" s="9">
        <f t="shared" si="0"/>
        <v>0.11812586767633393</v>
      </c>
      <c r="I54" s="9">
        <v>100000</v>
      </c>
      <c r="J54" s="9">
        <v>10000000</v>
      </c>
      <c r="K54" s="9">
        <f t="shared" si="1"/>
        <v>297082350.76524717</v>
      </c>
      <c r="L54" s="9">
        <f t="shared" si="2"/>
        <v>2514964390.181292</v>
      </c>
      <c r="M54" s="10">
        <v>12</v>
      </c>
      <c r="N54" s="9">
        <f t="shared" si="3"/>
        <v>2211735078.6542034</v>
      </c>
      <c r="O54" s="10">
        <v>0</v>
      </c>
      <c r="P54" s="9">
        <v>0.0002382</v>
      </c>
      <c r="Q54" s="11">
        <v>0.0010513457571428573</v>
      </c>
      <c r="R54" s="11">
        <v>0.013737588392857141</v>
      </c>
      <c r="S54" s="9">
        <v>0.06454632810313185</v>
      </c>
      <c r="T54" s="9">
        <v>0.00023128277018581427</v>
      </c>
      <c r="U54" s="10">
        <v>25</v>
      </c>
      <c r="V54" s="10">
        <v>34.8</v>
      </c>
      <c r="W54" s="10">
        <v>26.4</v>
      </c>
      <c r="X54" s="10">
        <v>25</v>
      </c>
      <c r="Y54" s="10">
        <v>25</v>
      </c>
      <c r="AA54" s="9">
        <f t="shared" si="4"/>
        <v>7.444855182265284</v>
      </c>
    </row>
    <row r="55" spans="1:27" ht="11.25">
      <c r="A55" s="10">
        <v>55</v>
      </c>
      <c r="B55" s="10">
        <v>0</v>
      </c>
      <c r="C55" s="10">
        <v>0</v>
      </c>
      <c r="D55" s="10">
        <v>50</v>
      </c>
      <c r="E55" s="10">
        <v>50</v>
      </c>
      <c r="F55" s="10">
        <v>0</v>
      </c>
      <c r="G55" s="10">
        <v>17</v>
      </c>
      <c r="H55" s="9">
        <f t="shared" si="0"/>
        <v>0.11301486335801625</v>
      </c>
      <c r="I55" s="9">
        <v>100000</v>
      </c>
      <c r="J55" s="9">
        <v>10000000</v>
      </c>
      <c r="K55" s="9">
        <f t="shared" si="1"/>
        <v>291680853.4786063</v>
      </c>
      <c r="L55" s="9">
        <f t="shared" si="2"/>
        <v>2580907013.572185</v>
      </c>
      <c r="M55" s="10">
        <v>12</v>
      </c>
      <c r="N55" s="9">
        <f t="shared" si="3"/>
        <v>2282944837.416706</v>
      </c>
      <c r="O55" s="10">
        <v>0</v>
      </c>
      <c r="P55" s="9">
        <v>0.0002362625</v>
      </c>
      <c r="Q55" s="11">
        <v>0.0010097035339285713</v>
      </c>
      <c r="R55" s="11">
        <v>0.013099361607142857</v>
      </c>
      <c r="S55" s="9">
        <v>0.06143158387044442</v>
      </c>
      <c r="T55" s="9">
        <v>0.00022896951404583076</v>
      </c>
      <c r="U55" s="10">
        <v>25</v>
      </c>
      <c r="V55" s="10">
        <v>34.8</v>
      </c>
      <c r="W55" s="10">
        <v>26.4</v>
      </c>
      <c r="X55" s="10">
        <v>25</v>
      </c>
      <c r="Y55" s="10">
        <v>25</v>
      </c>
      <c r="AA55" s="9">
        <f t="shared" si="4"/>
        <v>7.826858740264046</v>
      </c>
    </row>
    <row r="56" spans="1:27" ht="11.25">
      <c r="A56" s="10">
        <v>56</v>
      </c>
      <c r="B56" s="10">
        <v>0</v>
      </c>
      <c r="C56" s="10">
        <v>0</v>
      </c>
      <c r="D56" s="10">
        <v>50</v>
      </c>
      <c r="E56" s="10">
        <v>50</v>
      </c>
      <c r="F56" s="10">
        <v>0</v>
      </c>
      <c r="G56" s="10">
        <v>17</v>
      </c>
      <c r="H56" s="9">
        <f t="shared" si="0"/>
        <v>0.10816372762288096</v>
      </c>
      <c r="I56" s="9">
        <v>100000</v>
      </c>
      <c r="J56" s="9">
        <v>10000000</v>
      </c>
      <c r="K56" s="9">
        <f t="shared" si="1"/>
        <v>286472266.8093455</v>
      </c>
      <c r="L56" s="9">
        <f t="shared" si="2"/>
        <v>2648505863.334772</v>
      </c>
      <c r="M56" s="10">
        <v>12</v>
      </c>
      <c r="N56" s="9">
        <f t="shared" si="3"/>
        <v>2355615356.4097342</v>
      </c>
      <c r="O56" s="10">
        <v>0</v>
      </c>
      <c r="P56" s="9">
        <v>0.000234325</v>
      </c>
      <c r="Q56" s="11">
        <v>0.0009729478071428572</v>
      </c>
      <c r="R56" s="11">
        <v>0.012494430357142856</v>
      </c>
      <c r="S56" s="9">
        <v>0.05851176632271409</v>
      </c>
      <c r="T56" s="9">
        <v>0.00022674585510519142</v>
      </c>
      <c r="U56" s="10">
        <v>25</v>
      </c>
      <c r="V56" s="10">
        <v>34.8</v>
      </c>
      <c r="W56" s="10">
        <v>26.4</v>
      </c>
      <c r="X56" s="10">
        <v>25</v>
      </c>
      <c r="Y56" s="10">
        <v>25</v>
      </c>
      <c r="AA56" s="9">
        <f t="shared" si="4"/>
        <v>8.222839099386384</v>
      </c>
    </row>
    <row r="57" spans="1:27" ht="11.25">
      <c r="A57" s="10">
        <v>57</v>
      </c>
      <c r="B57" s="10">
        <v>0</v>
      </c>
      <c r="C57" s="10">
        <v>0</v>
      </c>
      <c r="D57" s="10">
        <v>50</v>
      </c>
      <c r="E57" s="10">
        <v>50</v>
      </c>
      <c r="F57" s="10">
        <v>0</v>
      </c>
      <c r="G57" s="10">
        <v>17</v>
      </c>
      <c r="H57" s="9">
        <f t="shared" si="0"/>
        <v>0.10339739621530786</v>
      </c>
      <c r="I57" s="9">
        <v>100000</v>
      </c>
      <c r="J57" s="9">
        <v>10000000</v>
      </c>
      <c r="K57" s="9">
        <f t="shared" si="1"/>
        <v>281446437.56707627</v>
      </c>
      <c r="L57" s="9">
        <f t="shared" si="2"/>
        <v>2721987669.6025395</v>
      </c>
      <c r="M57" s="10">
        <v>12</v>
      </c>
      <c r="N57" s="9">
        <f t="shared" si="3"/>
        <v>2433972551.9573774</v>
      </c>
      <c r="O57" s="10">
        <v>0</v>
      </c>
      <c r="P57" s="9">
        <v>0.0002324875</v>
      </c>
      <c r="Q57" s="11">
        <v>0.0009362099142857142</v>
      </c>
      <c r="R57" s="11">
        <v>0.011904089285714285</v>
      </c>
      <c r="S57" s="9">
        <v>0.05577207472345333</v>
      </c>
      <c r="T57" s="9">
        <v>0.0002245927951384662</v>
      </c>
      <c r="U57" s="10">
        <v>25</v>
      </c>
      <c r="V57" s="10">
        <v>34.8</v>
      </c>
      <c r="W57" s="10">
        <v>26.4</v>
      </c>
      <c r="X57" s="10">
        <v>25</v>
      </c>
      <c r="Y57" s="10">
        <v>25</v>
      </c>
      <c r="AA57" s="9">
        <f t="shared" si="4"/>
        <v>8.64808442060062</v>
      </c>
    </row>
    <row r="58" spans="1:27" ht="11.25">
      <c r="A58" s="10">
        <v>58</v>
      </c>
      <c r="B58" s="10">
        <v>0</v>
      </c>
      <c r="C58" s="10">
        <v>0</v>
      </c>
      <c r="D58" s="10">
        <v>0</v>
      </c>
      <c r="E58" s="10">
        <v>100</v>
      </c>
      <c r="F58" s="10">
        <v>0</v>
      </c>
      <c r="G58" s="10">
        <v>17</v>
      </c>
      <c r="H58" s="9">
        <f t="shared" si="0"/>
        <v>0.17540389714282123</v>
      </c>
      <c r="I58" s="9">
        <v>100000</v>
      </c>
      <c r="J58" s="9">
        <v>10000000</v>
      </c>
      <c r="K58" s="9">
        <f t="shared" si="1"/>
        <v>269060226.4410866</v>
      </c>
      <c r="L58" s="9">
        <f t="shared" si="2"/>
        <v>1533946684.3316853</v>
      </c>
      <c r="M58" s="10">
        <v>12</v>
      </c>
      <c r="N58" s="9">
        <f t="shared" si="3"/>
        <v>1261513455.9070108</v>
      </c>
      <c r="O58" s="10">
        <v>0</v>
      </c>
      <c r="P58" s="9">
        <v>0.00023071250000000003</v>
      </c>
      <c r="Q58" s="11">
        <v>0.0009005598910714287</v>
      </c>
      <c r="R58" s="11">
        <v>0.011344799107142858</v>
      </c>
      <c r="S58" s="9">
        <v>0.05319901330341383</v>
      </c>
      <c r="T58" s="9">
        <v>0.00022251715898788634</v>
      </c>
      <c r="U58" s="10">
        <v>25</v>
      </c>
      <c r="V58" s="10">
        <v>34.8</v>
      </c>
      <c r="W58" s="10">
        <v>26.4</v>
      </c>
      <c r="X58" s="10">
        <v>25</v>
      </c>
      <c r="Y58" s="10">
        <v>25</v>
      </c>
      <c r="AA58" s="9">
        <f t="shared" si="4"/>
        <v>4.688591370762232</v>
      </c>
    </row>
    <row r="59" spans="1:27" ht="11.25">
      <c r="A59" s="10">
        <v>59</v>
      </c>
      <c r="B59" s="10">
        <v>0</v>
      </c>
      <c r="C59" s="10">
        <v>0</v>
      </c>
      <c r="D59" s="10">
        <v>0</v>
      </c>
      <c r="E59" s="10">
        <v>100</v>
      </c>
      <c r="F59" s="10">
        <v>0</v>
      </c>
      <c r="G59" s="10">
        <v>17</v>
      </c>
      <c r="H59" s="9">
        <f t="shared" si="0"/>
        <v>0.1676163018011536</v>
      </c>
      <c r="I59" s="9">
        <v>100000</v>
      </c>
      <c r="J59" s="9">
        <v>10000000</v>
      </c>
      <c r="K59" s="9">
        <f t="shared" si="1"/>
        <v>264499883.6200512</v>
      </c>
      <c r="L59" s="9">
        <f t="shared" si="2"/>
        <v>1578008110.0574121</v>
      </c>
      <c r="M59" s="10">
        <v>12</v>
      </c>
      <c r="N59" s="9">
        <f t="shared" si="3"/>
        <v>1310037921.2775068</v>
      </c>
      <c r="O59" s="10">
        <v>0</v>
      </c>
      <c r="P59" s="9">
        <v>0.00022893750000000003</v>
      </c>
      <c r="Q59" s="11">
        <v>0.0008663544160714286</v>
      </c>
      <c r="R59" s="11">
        <v>0.01079186875</v>
      </c>
      <c r="S59" s="9">
        <v>0.05078026196885698</v>
      </c>
      <c r="T59" s="9">
        <v>0.00022045906497268616</v>
      </c>
      <c r="U59" s="10">
        <v>25</v>
      </c>
      <c r="V59" s="10">
        <v>34.8</v>
      </c>
      <c r="W59" s="10">
        <v>26.4</v>
      </c>
      <c r="X59" s="10">
        <v>25</v>
      </c>
      <c r="Y59" s="10">
        <v>25</v>
      </c>
      <c r="AA59" s="9">
        <f t="shared" si="4"/>
        <v>4.9528865697322955</v>
      </c>
    </row>
    <row r="60" spans="1:27" ht="11.25">
      <c r="A60" s="10">
        <v>60</v>
      </c>
      <c r="B60" s="10">
        <v>0</v>
      </c>
      <c r="C60" s="10">
        <v>0</v>
      </c>
      <c r="D60" s="10">
        <v>0</v>
      </c>
      <c r="E60" s="10">
        <v>100</v>
      </c>
      <c r="F60" s="10">
        <v>0</v>
      </c>
      <c r="G60" s="10">
        <v>17</v>
      </c>
      <c r="H60" s="9">
        <f t="shared" si="0"/>
        <v>0.1600970934365641</v>
      </c>
      <c r="I60" s="9">
        <v>100000</v>
      </c>
      <c r="J60" s="9">
        <v>10000000</v>
      </c>
      <c r="K60" s="9">
        <f t="shared" si="1"/>
        <v>260091552.2263837</v>
      </c>
      <c r="L60" s="9">
        <f t="shared" si="2"/>
        <v>1624586347.2183573</v>
      </c>
      <c r="M60" s="10">
        <v>12</v>
      </c>
      <c r="N60" s="9">
        <f t="shared" si="3"/>
        <v>1360922407.7487593</v>
      </c>
      <c r="O60" s="10">
        <v>0</v>
      </c>
      <c r="P60" s="9">
        <v>0.00022722499999999998</v>
      </c>
      <c r="Q60" s="11">
        <v>0.0008321667749999999</v>
      </c>
      <c r="R60" s="11">
        <v>0.01026288125</v>
      </c>
      <c r="S60" s="9">
        <v>0.0485045610069747</v>
      </c>
      <c r="T60" s="9">
        <v>0.00021846131089841442</v>
      </c>
      <c r="U60" s="10">
        <v>25</v>
      </c>
      <c r="V60" s="10">
        <v>34.8</v>
      </c>
      <c r="W60" s="10">
        <v>26.4</v>
      </c>
      <c r="X60" s="10">
        <v>25</v>
      </c>
      <c r="Y60" s="10">
        <v>25</v>
      </c>
      <c r="AA60" s="9">
        <f t="shared" si="4"/>
        <v>5.23247447331243</v>
      </c>
    </row>
    <row r="61" spans="1:27" ht="11.25">
      <c r="A61" s="10">
        <v>61</v>
      </c>
      <c r="B61" s="10">
        <v>0</v>
      </c>
      <c r="C61" s="10">
        <v>0</v>
      </c>
      <c r="D61" s="10">
        <v>0</v>
      </c>
      <c r="E61" s="10">
        <v>100</v>
      </c>
      <c r="F61" s="10">
        <v>0</v>
      </c>
      <c r="G61" s="10">
        <v>17</v>
      </c>
      <c r="H61" s="9">
        <f t="shared" si="0"/>
        <v>0.1529787517934036</v>
      </c>
      <c r="I61" s="9">
        <v>100000</v>
      </c>
      <c r="J61" s="9">
        <v>10000000</v>
      </c>
      <c r="K61" s="9">
        <f t="shared" si="1"/>
        <v>255827756.28824624</v>
      </c>
      <c r="L61" s="9">
        <f t="shared" si="2"/>
        <v>1672309084.033705</v>
      </c>
      <c r="M61" s="10">
        <v>12</v>
      </c>
      <c r="N61" s="9">
        <f t="shared" si="3"/>
        <v>1412802893.986302</v>
      </c>
      <c r="O61" s="10">
        <v>0</v>
      </c>
      <c r="P61" s="9">
        <v>0.00022569999999999998</v>
      </c>
      <c r="Q61" s="11">
        <v>0.0008032223089285714</v>
      </c>
      <c r="R61" s="11">
        <v>0.00976644107142857</v>
      </c>
      <c r="S61" s="9">
        <v>0.046361608178916186</v>
      </c>
      <c r="T61" s="9">
        <v>0.000216688247125061</v>
      </c>
      <c r="U61" s="10">
        <v>25</v>
      </c>
      <c r="V61" s="10">
        <v>34.8</v>
      </c>
      <c r="W61" s="10">
        <v>26.4</v>
      </c>
      <c r="X61" s="10">
        <v>25</v>
      </c>
      <c r="Y61" s="10">
        <v>25</v>
      </c>
      <c r="AA61" s="9">
        <f t="shared" si="4"/>
        <v>5.5224769762451755</v>
      </c>
    </row>
    <row r="62" spans="1:27" ht="11.25">
      <c r="A62" s="10">
        <v>62</v>
      </c>
      <c r="B62" s="10">
        <v>0</v>
      </c>
      <c r="C62" s="10">
        <v>0</v>
      </c>
      <c r="D62" s="10">
        <v>0</v>
      </c>
      <c r="E62" s="10">
        <v>100</v>
      </c>
      <c r="F62" s="10">
        <v>0</v>
      </c>
      <c r="G62" s="10">
        <v>17</v>
      </c>
      <c r="H62" s="9">
        <f t="shared" si="0"/>
        <v>0.1466797021497026</v>
      </c>
      <c r="I62" s="9">
        <v>100000</v>
      </c>
      <c r="J62" s="9">
        <v>10000000</v>
      </c>
      <c r="K62" s="9">
        <f t="shared" si="1"/>
        <v>251701502.15456486</v>
      </c>
      <c r="L62" s="9">
        <f t="shared" si="2"/>
        <v>1715994090.9729695</v>
      </c>
      <c r="M62" s="10">
        <v>12</v>
      </c>
      <c r="N62" s="9">
        <f t="shared" si="3"/>
        <v>1460520678.532047</v>
      </c>
      <c r="O62" s="10">
        <v>0</v>
      </c>
      <c r="P62" s="9">
        <v>0.00022418750000000002</v>
      </c>
      <c r="Q62" s="11">
        <v>0.0007762039071428573</v>
      </c>
      <c r="R62" s="11">
        <v>0.00933060625</v>
      </c>
      <c r="S62" s="9">
        <v>0.04434196678044916</v>
      </c>
      <c r="T62" s="9">
        <v>0.0002149375038471417</v>
      </c>
      <c r="U62" s="10">
        <v>25</v>
      </c>
      <c r="V62" s="10">
        <v>34.8</v>
      </c>
      <c r="W62" s="10">
        <v>26.4</v>
      </c>
      <c r="X62" s="10">
        <v>25</v>
      </c>
      <c r="Y62" s="10">
        <v>25</v>
      </c>
      <c r="AA62" s="9">
        <f t="shared" si="4"/>
        <v>5.8025902349806815</v>
      </c>
    </row>
    <row r="63" spans="1:27" ht="11.25">
      <c r="A63" s="10">
        <v>63</v>
      </c>
      <c r="B63" s="10">
        <v>0</v>
      </c>
      <c r="C63" s="10">
        <v>0</v>
      </c>
      <c r="D63" s="10">
        <v>0</v>
      </c>
      <c r="E63" s="10">
        <v>100</v>
      </c>
      <c r="F63" s="10">
        <v>0</v>
      </c>
      <c r="G63" s="10">
        <v>17</v>
      </c>
      <c r="H63" s="9">
        <f t="shared" si="0"/>
        <v>0.14083665494945363</v>
      </c>
      <c r="I63" s="9">
        <v>100000</v>
      </c>
      <c r="J63" s="9">
        <v>10000000</v>
      </c>
      <c r="K63" s="9">
        <f t="shared" si="1"/>
        <v>247706240.2156035</v>
      </c>
      <c r="L63" s="9">
        <f t="shared" si="2"/>
        <v>1758819394.7414148</v>
      </c>
      <c r="M63" s="10">
        <v>12</v>
      </c>
      <c r="N63" s="9">
        <f t="shared" si="3"/>
        <v>1507251485.6227033</v>
      </c>
      <c r="O63" s="10">
        <v>0</v>
      </c>
      <c r="P63" s="9">
        <v>0.00022266250000000003</v>
      </c>
      <c r="Q63" s="11">
        <v>0.0007492033392857144</v>
      </c>
      <c r="R63" s="11">
        <v>0.008929189285714284</v>
      </c>
      <c r="S63" s="9">
        <v>0.04243698341841486</v>
      </c>
      <c r="T63" s="9">
        <v>0.00021323196887946036</v>
      </c>
      <c r="U63" s="10">
        <v>25</v>
      </c>
      <c r="V63" s="10">
        <v>34.8</v>
      </c>
      <c r="W63" s="10">
        <v>26.4</v>
      </c>
      <c r="X63" s="10">
        <v>25</v>
      </c>
      <c r="Y63" s="10">
        <v>25</v>
      </c>
      <c r="AA63" s="9">
        <f t="shared" si="4"/>
        <v>6.084834537518279</v>
      </c>
    </row>
    <row r="64" spans="1:27" ht="11.25">
      <c r="A64" s="10">
        <v>64</v>
      </c>
      <c r="B64" s="10">
        <v>0</v>
      </c>
      <c r="C64" s="10">
        <v>0</v>
      </c>
      <c r="D64" s="10">
        <v>0</v>
      </c>
      <c r="E64" s="10">
        <v>100</v>
      </c>
      <c r="F64" s="10">
        <v>0</v>
      </c>
      <c r="G64" s="10">
        <v>17</v>
      </c>
      <c r="H64" s="9">
        <f t="shared" si="0"/>
        <v>0.13558054624968274</v>
      </c>
      <c r="I64" s="9">
        <v>100000</v>
      </c>
      <c r="J64" s="9">
        <v>10000000</v>
      </c>
      <c r="K64" s="9">
        <f t="shared" si="1"/>
        <v>243835830.2122347</v>
      </c>
      <c r="L64" s="9">
        <f t="shared" si="2"/>
        <v>1798457352.1572256</v>
      </c>
      <c r="M64" s="10">
        <v>12</v>
      </c>
      <c r="N64" s="9">
        <f t="shared" si="3"/>
        <v>1550676025.107166</v>
      </c>
      <c r="O64" s="10">
        <v>0</v>
      </c>
      <c r="P64" s="9">
        <v>0.00022134999999999999</v>
      </c>
      <c r="Q64" s="11">
        <v>0.0007282128053571428</v>
      </c>
      <c r="R64" s="11">
        <v>0.008570420535714286</v>
      </c>
      <c r="S64" s="9">
        <v>0.040638714399762015</v>
      </c>
      <c r="T64" s="9">
        <v>0.00021176172337635904</v>
      </c>
      <c r="U64" s="10">
        <v>25</v>
      </c>
      <c r="V64" s="10">
        <v>34.8</v>
      </c>
      <c r="W64" s="10">
        <v>26.4</v>
      </c>
      <c r="X64" s="10">
        <v>25</v>
      </c>
      <c r="Y64" s="10">
        <v>25</v>
      </c>
      <c r="AA64" s="9">
        <f t="shared" si="4"/>
        <v>6.3595084600875005</v>
      </c>
    </row>
    <row r="65" spans="1:27" ht="11.25">
      <c r="A65" s="10">
        <v>65</v>
      </c>
      <c r="B65" s="10">
        <v>0</v>
      </c>
      <c r="C65" s="10">
        <v>0</v>
      </c>
      <c r="D65" s="10">
        <v>0</v>
      </c>
      <c r="E65" s="10">
        <v>100</v>
      </c>
      <c r="F65" s="10">
        <v>0</v>
      </c>
      <c r="G65" s="10">
        <v>17</v>
      </c>
      <c r="H65" s="9">
        <f t="shared" si="0"/>
        <v>0.13066279272540637</v>
      </c>
      <c r="I65" s="9">
        <v>100000</v>
      </c>
      <c r="J65" s="9">
        <v>10000000</v>
      </c>
      <c r="K65" s="9">
        <f t="shared" si="1"/>
        <v>240084509.7474311</v>
      </c>
      <c r="L65" s="9">
        <f t="shared" si="2"/>
        <v>1837435927.5480917</v>
      </c>
      <c r="M65" s="10">
        <v>12</v>
      </c>
      <c r="N65" s="9">
        <f t="shared" si="3"/>
        <v>1593324302.0715392</v>
      </c>
      <c r="O65" s="10">
        <v>0</v>
      </c>
      <c r="P65" s="9">
        <v>0.00022012500000000002</v>
      </c>
      <c r="Q65" s="11">
        <v>0.0007078821267857143</v>
      </c>
      <c r="R65" s="11">
        <v>0.008236716964285715</v>
      </c>
      <c r="S65" s="9">
        <v>0.038939859761005516</v>
      </c>
      <c r="T65" s="9">
        <v>0.00021035867326760633</v>
      </c>
      <c r="U65" s="10">
        <v>25</v>
      </c>
      <c r="V65" s="10">
        <v>34.8</v>
      </c>
      <c r="W65" s="10">
        <v>26.4</v>
      </c>
      <c r="X65" s="10">
        <v>25</v>
      </c>
      <c r="Y65" s="10">
        <v>25</v>
      </c>
      <c r="AA65" s="9">
        <f t="shared" si="4"/>
        <v>6.636514382988375</v>
      </c>
    </row>
    <row r="66" spans="1:27" ht="11.25">
      <c r="A66" s="10">
        <v>66</v>
      </c>
      <c r="B66" s="10">
        <v>0</v>
      </c>
      <c r="C66" s="10">
        <v>0</v>
      </c>
      <c r="D66" s="10">
        <v>0</v>
      </c>
      <c r="E66" s="10">
        <v>100</v>
      </c>
      <c r="F66" s="10">
        <v>0</v>
      </c>
      <c r="G66" s="10">
        <v>17</v>
      </c>
      <c r="H66" s="9">
        <f t="shared" si="0"/>
        <v>0.12610063708029984</v>
      </c>
      <c r="I66" s="9">
        <v>100000</v>
      </c>
      <c r="J66" s="9">
        <v>10000000</v>
      </c>
      <c r="K66" s="9">
        <f t="shared" si="1"/>
        <v>236446865.6603488</v>
      </c>
      <c r="L66" s="9">
        <f t="shared" si="2"/>
        <v>1875064798.5210526</v>
      </c>
      <c r="M66" s="10">
        <v>12</v>
      </c>
      <c r="N66" s="9">
        <f t="shared" si="3"/>
        <v>1634513453.4965296</v>
      </c>
      <c r="O66" s="10">
        <v>0</v>
      </c>
      <c r="P66" s="9">
        <v>0.0002189</v>
      </c>
      <c r="Q66" s="11">
        <v>0.0006875514482142857</v>
      </c>
      <c r="R66" s="11">
        <v>0.007928826785714287</v>
      </c>
      <c r="S66" s="9">
        <v>0.03733370408133637</v>
      </c>
      <c r="T66" s="9">
        <v>0.00020899871464110094</v>
      </c>
      <c r="U66" s="10">
        <v>25</v>
      </c>
      <c r="V66" s="10">
        <v>34.8</v>
      </c>
      <c r="W66" s="10">
        <v>26.4</v>
      </c>
      <c r="X66" s="10">
        <v>25</v>
      </c>
      <c r="Y66" s="10">
        <v>25</v>
      </c>
      <c r="AA66" s="9">
        <f t="shared" si="4"/>
        <v>6.912815058603803</v>
      </c>
    </row>
    <row r="67" spans="1:27" ht="11.25">
      <c r="A67" s="10">
        <v>67</v>
      </c>
      <c r="B67" s="10">
        <v>0</v>
      </c>
      <c r="C67" s="10">
        <v>0</v>
      </c>
      <c r="D67" s="10">
        <v>0</v>
      </c>
      <c r="E67" s="10">
        <v>100</v>
      </c>
      <c r="F67" s="10">
        <v>0</v>
      </c>
      <c r="G67" s="10">
        <v>17</v>
      </c>
      <c r="H67" s="9">
        <f t="shared" si="0"/>
        <v>0.12177709016280969</v>
      </c>
      <c r="I67" s="9">
        <v>100000</v>
      </c>
      <c r="J67" s="9">
        <v>10000000</v>
      </c>
      <c r="K67" s="9">
        <f t="shared" si="1"/>
        <v>232917807.9639257</v>
      </c>
      <c r="L67" s="9">
        <f t="shared" si="2"/>
        <v>1912657033.047239</v>
      </c>
      <c r="M67" s="10">
        <v>12</v>
      </c>
      <c r="N67" s="9">
        <f t="shared" si="3"/>
        <v>1675558399.7917187</v>
      </c>
      <c r="O67" s="10">
        <v>0</v>
      </c>
      <c r="P67" s="9">
        <v>0.000217675</v>
      </c>
      <c r="Q67" s="11">
        <v>0.0006706448839285715</v>
      </c>
      <c r="R67" s="11">
        <v>0.007638519642857142</v>
      </c>
      <c r="S67" s="9">
        <v>0.03581406332405336</v>
      </c>
      <c r="T67" s="9">
        <v>0.0002076729559612219</v>
      </c>
      <c r="U67" s="10">
        <v>25</v>
      </c>
      <c r="V67" s="10">
        <v>34.8</v>
      </c>
      <c r="W67" s="10">
        <v>26.4</v>
      </c>
      <c r="X67" s="10">
        <v>25</v>
      </c>
      <c r="Y67" s="10">
        <v>25</v>
      </c>
      <c r="AA67" s="9">
        <f t="shared" si="4"/>
        <v>7.193775411329773</v>
      </c>
    </row>
    <row r="68" spans="1:27" ht="11.25">
      <c r="A68" s="10">
        <v>68</v>
      </c>
      <c r="B68" s="10">
        <v>0</v>
      </c>
      <c r="C68" s="10">
        <v>0</v>
      </c>
      <c r="D68" s="10">
        <v>0</v>
      </c>
      <c r="E68" s="10">
        <v>100</v>
      </c>
      <c r="F68" s="10">
        <v>0</v>
      </c>
      <c r="G68" s="10">
        <v>17</v>
      </c>
      <c r="H68" s="9">
        <f aca="true" t="shared" si="5" ref="H68:H131">1-EXP(-(B68*O68+C68*P68+D68*Q68+E68*R68+F68*S68)*G68/100)</f>
        <v>0.11770153447232112</v>
      </c>
      <c r="I68" s="9">
        <v>100000</v>
      </c>
      <c r="J68" s="9">
        <v>10000000</v>
      </c>
      <c r="K68" s="9">
        <f aca="true" t="shared" si="6" ref="K68:K131">I68/J68*0.00000001*(B68*U68+C68*V68+D68*W68+E68*X68+F68*Y68)/100/0.0000000000000000001602/A68</f>
        <v>229492546.08210325</v>
      </c>
      <c r="L68" s="9">
        <f aca="true" t="shared" si="7" ref="L68:L131">K68/H68</f>
        <v>1949783807.925385</v>
      </c>
      <c r="M68" s="10">
        <v>12</v>
      </c>
      <c r="N68" s="9">
        <f t="shared" si="3"/>
        <v>1716034535.4104946</v>
      </c>
      <c r="O68" s="10">
        <v>0</v>
      </c>
      <c r="P68" s="9">
        <v>0.00021659999999999998</v>
      </c>
      <c r="Q68" s="11">
        <v>0.0006539523267857143</v>
      </c>
      <c r="R68" s="11">
        <v>0.007366169642857142</v>
      </c>
      <c r="S68" s="9">
        <v>0.03437523704011578</v>
      </c>
      <c r="T68" s="9">
        <v>0.00020645736469875628</v>
      </c>
      <c r="U68" s="10">
        <v>25</v>
      </c>
      <c r="V68" s="10">
        <v>34.8</v>
      </c>
      <c r="W68" s="10">
        <v>26.4</v>
      </c>
      <c r="X68" s="10">
        <v>25</v>
      </c>
      <c r="Y68" s="10">
        <v>25</v>
      </c>
      <c r="AA68" s="9">
        <f t="shared" si="4"/>
        <v>7.477517525979105</v>
      </c>
    </row>
    <row r="69" spans="1:27" ht="11.25">
      <c r="A69" s="10">
        <v>69</v>
      </c>
      <c r="B69" s="10">
        <v>0</v>
      </c>
      <c r="C69" s="10">
        <v>0</v>
      </c>
      <c r="D69" s="10">
        <v>0</v>
      </c>
      <c r="E69" s="10">
        <v>100</v>
      </c>
      <c r="F69" s="10">
        <v>0</v>
      </c>
      <c r="G69" s="10">
        <v>17</v>
      </c>
      <c r="H69" s="9">
        <f t="shared" si="5"/>
        <v>0.11377053206024457</v>
      </c>
      <c r="I69" s="9">
        <v>100000</v>
      </c>
      <c r="J69" s="9">
        <v>10000000</v>
      </c>
      <c r="K69" s="9">
        <f t="shared" si="6"/>
        <v>226166567.15337712</v>
      </c>
      <c r="L69" s="9">
        <f t="shared" si="7"/>
        <v>1987918690.8752067</v>
      </c>
      <c r="M69" s="10">
        <v>12</v>
      </c>
      <c r="N69" s="9">
        <f aca="true" t="shared" si="8" ref="N69:N132">(L69-K69)*EXP(-T69*M69)</f>
        <v>1757417630.5833304</v>
      </c>
      <c r="O69" s="10">
        <v>0</v>
      </c>
      <c r="P69" s="9">
        <v>0.00021553749999999997</v>
      </c>
      <c r="Q69" s="11">
        <v>0.0006372597696428571</v>
      </c>
      <c r="R69" s="11">
        <v>0.007104668749999999</v>
      </c>
      <c r="S69" s="9">
        <v>0.03301196534588685</v>
      </c>
      <c r="T69" s="9">
        <v>0.0002052802049432785</v>
      </c>
      <c r="U69" s="10">
        <v>25</v>
      </c>
      <c r="V69" s="10">
        <v>34.8</v>
      </c>
      <c r="W69" s="10">
        <v>26.4</v>
      </c>
      <c r="X69" s="10">
        <v>25</v>
      </c>
      <c r="Y69" s="10">
        <v>25</v>
      </c>
      <c r="AA69" s="9">
        <f aca="true" t="shared" si="9" ref="AA69:AA132">$N69/$K69</f>
        <v>7.770457201976807</v>
      </c>
    </row>
    <row r="70" spans="1:27" ht="11.25">
      <c r="A70" s="10">
        <v>70</v>
      </c>
      <c r="B70" s="10">
        <v>0</v>
      </c>
      <c r="C70" s="10">
        <v>0</v>
      </c>
      <c r="D70" s="10">
        <v>0</v>
      </c>
      <c r="E70" s="10">
        <v>100</v>
      </c>
      <c r="F70" s="10">
        <v>0</v>
      </c>
      <c r="G70" s="10">
        <v>17</v>
      </c>
      <c r="H70" s="9">
        <f t="shared" si="5"/>
        <v>0.11005410145027306</v>
      </c>
      <c r="I70" s="9">
        <v>100000</v>
      </c>
      <c r="J70" s="9">
        <v>10000000</v>
      </c>
      <c r="K70" s="9">
        <f t="shared" si="6"/>
        <v>222935616.19404316</v>
      </c>
      <c r="L70" s="9">
        <f t="shared" si="7"/>
        <v>2025691121.514218</v>
      </c>
      <c r="M70" s="10">
        <v>12</v>
      </c>
      <c r="N70" s="9">
        <f t="shared" si="8"/>
        <v>1798345389.8640504</v>
      </c>
      <c r="O70" s="10">
        <v>0</v>
      </c>
      <c r="P70" s="9">
        <v>0.0002144625</v>
      </c>
      <c r="Q70" s="11">
        <v>0.0006224041071428571</v>
      </c>
      <c r="R70" s="11">
        <v>0.00685850625</v>
      </c>
      <c r="S70" s="9">
        <v>0.03171939015586029</v>
      </c>
      <c r="T70" s="9">
        <v>0.0002041096963231318</v>
      </c>
      <c r="U70" s="10">
        <v>25</v>
      </c>
      <c r="V70" s="10">
        <v>34.8</v>
      </c>
      <c r="W70" s="10">
        <v>26.4</v>
      </c>
      <c r="X70" s="10">
        <v>25</v>
      </c>
      <c r="Y70" s="10">
        <v>25</v>
      </c>
      <c r="AA70" s="9">
        <f t="shared" si="9"/>
        <v>8.066658080774184</v>
      </c>
    </row>
    <row r="71" spans="1:27" ht="11.25">
      <c r="A71" s="10">
        <v>71</v>
      </c>
      <c r="B71" s="10">
        <v>0</v>
      </c>
      <c r="C71" s="10">
        <v>0</v>
      </c>
      <c r="D71" s="10">
        <v>0</v>
      </c>
      <c r="E71" s="10">
        <v>100</v>
      </c>
      <c r="F71" s="10">
        <v>0</v>
      </c>
      <c r="G71" s="10">
        <v>17</v>
      </c>
      <c r="H71" s="9">
        <f t="shared" si="5"/>
        <v>0.10639597003490653</v>
      </c>
      <c r="I71" s="9">
        <v>100000</v>
      </c>
      <c r="J71" s="9">
        <v>10000000</v>
      </c>
      <c r="K71" s="9">
        <f t="shared" si="6"/>
        <v>219795677.93778902</v>
      </c>
      <c r="L71" s="9">
        <f t="shared" si="7"/>
        <v>2065827097.2639112</v>
      </c>
      <c r="M71" s="10">
        <v>12</v>
      </c>
      <c r="N71" s="9">
        <f t="shared" si="8"/>
        <v>1841540983.0229657</v>
      </c>
      <c r="O71" s="10">
        <v>0</v>
      </c>
      <c r="P71" s="9">
        <v>0.0002134</v>
      </c>
      <c r="Q71" s="11">
        <v>0.0006079051232142857</v>
      </c>
      <c r="R71" s="11">
        <v>0.006617207142857143</v>
      </c>
      <c r="S71" s="9">
        <v>0.030493020211507727</v>
      </c>
      <c r="T71" s="9">
        <v>0.00020295368844100014</v>
      </c>
      <c r="U71" s="10">
        <v>25</v>
      </c>
      <c r="V71" s="10">
        <v>34.8</v>
      </c>
      <c r="W71" s="10">
        <v>26.4</v>
      </c>
      <c r="X71" s="10">
        <v>25</v>
      </c>
      <c r="Y71" s="10">
        <v>25</v>
      </c>
      <c r="AA71" s="9">
        <f t="shared" si="9"/>
        <v>8.378422179639927</v>
      </c>
    </row>
    <row r="72" spans="1:27" ht="11.25">
      <c r="A72" s="10">
        <v>72</v>
      </c>
      <c r="B72" s="10">
        <v>0</v>
      </c>
      <c r="C72" s="10">
        <v>0</v>
      </c>
      <c r="D72" s="10">
        <v>0</v>
      </c>
      <c r="E72" s="10">
        <v>100</v>
      </c>
      <c r="F72" s="10">
        <v>0</v>
      </c>
      <c r="G72" s="10">
        <v>17</v>
      </c>
      <c r="H72" s="9">
        <f t="shared" si="5"/>
        <v>0.10293962349772368</v>
      </c>
      <c r="I72" s="9">
        <v>100000</v>
      </c>
      <c r="J72" s="9">
        <v>10000000</v>
      </c>
      <c r="K72" s="9">
        <f t="shared" si="6"/>
        <v>216742960.18865308</v>
      </c>
      <c r="L72" s="9">
        <f t="shared" si="7"/>
        <v>2105534805.9772723</v>
      </c>
      <c r="M72" s="10">
        <v>12</v>
      </c>
      <c r="N72" s="9">
        <f t="shared" si="8"/>
        <v>1884221976.8550427</v>
      </c>
      <c r="O72" s="10">
        <v>0</v>
      </c>
      <c r="P72" s="9">
        <v>0.00021241250000000002</v>
      </c>
      <c r="Q72" s="11">
        <v>0.0005933883053571429</v>
      </c>
      <c r="R72" s="11">
        <v>0.006390124107142857</v>
      </c>
      <c r="S72" s="9">
        <v>0.029328699500383134</v>
      </c>
      <c r="T72" s="9">
        <v>0.00020186652647199657</v>
      </c>
      <c r="U72" s="10">
        <v>25</v>
      </c>
      <c r="V72" s="10">
        <v>34.8</v>
      </c>
      <c r="W72" s="10">
        <v>26.4</v>
      </c>
      <c r="X72" s="10">
        <v>25</v>
      </c>
      <c r="Y72" s="10">
        <v>25</v>
      </c>
      <c r="AA72" s="9">
        <f t="shared" si="9"/>
        <v>8.693347987934722</v>
      </c>
    </row>
    <row r="73" spans="1:27" ht="11.25">
      <c r="A73" s="10">
        <v>73</v>
      </c>
      <c r="B73" s="10">
        <v>0</v>
      </c>
      <c r="C73" s="10">
        <v>0</v>
      </c>
      <c r="D73" s="10">
        <v>0</v>
      </c>
      <c r="E73" s="10">
        <v>100</v>
      </c>
      <c r="F73" s="10">
        <v>0</v>
      </c>
      <c r="G73" s="10">
        <v>17</v>
      </c>
      <c r="H73" s="9">
        <f t="shared" si="5"/>
        <v>0.09948136260079654</v>
      </c>
      <c r="I73" s="9">
        <v>100000</v>
      </c>
      <c r="J73" s="9">
        <v>10000000</v>
      </c>
      <c r="K73" s="9">
        <f t="shared" si="6"/>
        <v>213773878.54223317</v>
      </c>
      <c r="L73" s="9">
        <f t="shared" si="7"/>
        <v>2148883699.955689</v>
      </c>
      <c r="M73" s="10">
        <v>12</v>
      </c>
      <c r="N73" s="9">
        <f t="shared" si="8"/>
        <v>1930452642.3189976</v>
      </c>
      <c r="O73" s="10">
        <v>0</v>
      </c>
      <c r="P73" s="9">
        <v>0.0002114375</v>
      </c>
      <c r="Q73" s="11">
        <v>0.0005797096821428571</v>
      </c>
      <c r="R73" s="11">
        <v>0.006163789285714285</v>
      </c>
      <c r="S73" s="9">
        <v>0.028222578706186413</v>
      </c>
      <c r="T73" s="9">
        <v>0.00020079791714104105</v>
      </c>
      <c r="U73" s="10">
        <v>25</v>
      </c>
      <c r="V73" s="10">
        <v>34.8</v>
      </c>
      <c r="W73" s="10">
        <v>26.4</v>
      </c>
      <c r="X73" s="10">
        <v>25</v>
      </c>
      <c r="Y73" s="10">
        <v>25</v>
      </c>
      <c r="AA73" s="9">
        <f t="shared" si="9"/>
        <v>9.0303485883455</v>
      </c>
    </row>
    <row r="74" spans="1:27" ht="11.25">
      <c r="A74" s="10">
        <v>74</v>
      </c>
      <c r="B74" s="10">
        <v>0</v>
      </c>
      <c r="C74" s="10">
        <v>0</v>
      </c>
      <c r="D74" s="10">
        <v>0</v>
      </c>
      <c r="E74" s="10">
        <v>100</v>
      </c>
      <c r="F74" s="10">
        <v>0</v>
      </c>
      <c r="G74" s="10">
        <v>17</v>
      </c>
      <c r="H74" s="9">
        <f t="shared" si="5"/>
        <v>0.09621671784912122</v>
      </c>
      <c r="I74" s="9">
        <v>100000</v>
      </c>
      <c r="J74" s="9">
        <v>10000000</v>
      </c>
      <c r="K74" s="9">
        <f t="shared" si="6"/>
        <v>210885042.3457165</v>
      </c>
      <c r="L74" s="9">
        <f t="shared" si="7"/>
        <v>2191771316.4609113</v>
      </c>
      <c r="M74" s="10">
        <v>12</v>
      </c>
      <c r="N74" s="9">
        <f t="shared" si="8"/>
        <v>1976144152.6806593</v>
      </c>
      <c r="O74" s="10">
        <v>0</v>
      </c>
      <c r="P74" s="9">
        <v>0.0002104625</v>
      </c>
      <c r="Q74" s="11">
        <v>0.0005666017446428572</v>
      </c>
      <c r="R74" s="11">
        <v>0.005950922321428571</v>
      </c>
      <c r="S74" s="9">
        <v>0.02717108937142177</v>
      </c>
      <c r="T74" s="9">
        <v>0.00019973411006197643</v>
      </c>
      <c r="U74" s="10">
        <v>25</v>
      </c>
      <c r="V74" s="10">
        <v>34.8</v>
      </c>
      <c r="W74" s="10">
        <v>26.4</v>
      </c>
      <c r="X74" s="10">
        <v>25</v>
      </c>
      <c r="Y74" s="10">
        <v>25</v>
      </c>
      <c r="AA74" s="9">
        <f t="shared" si="9"/>
        <v>9.370717480479472</v>
      </c>
    </row>
    <row r="75" spans="1:27" ht="11.25">
      <c r="A75" s="10">
        <v>75</v>
      </c>
      <c r="B75" s="10">
        <v>0</v>
      </c>
      <c r="C75" s="10">
        <v>0</v>
      </c>
      <c r="D75" s="10">
        <v>0</v>
      </c>
      <c r="E75" s="10">
        <v>100</v>
      </c>
      <c r="F75" s="10">
        <v>0</v>
      </c>
      <c r="G75" s="10">
        <v>17</v>
      </c>
      <c r="H75" s="9">
        <f t="shared" si="5"/>
        <v>0.09294600652040674</v>
      </c>
      <c r="I75" s="9">
        <v>100000</v>
      </c>
      <c r="J75" s="9">
        <v>10000000</v>
      </c>
      <c r="K75" s="9">
        <f t="shared" si="6"/>
        <v>208073241.78110695</v>
      </c>
      <c r="L75" s="9">
        <f t="shared" si="7"/>
        <v>2238646388.055666</v>
      </c>
      <c r="M75" s="10">
        <v>12</v>
      </c>
      <c r="N75" s="9">
        <f t="shared" si="8"/>
        <v>2025737675.3768225</v>
      </c>
      <c r="O75" s="10">
        <v>0</v>
      </c>
      <c r="P75" s="9">
        <v>0.0002094875</v>
      </c>
      <c r="Q75" s="11">
        <v>0.0005534938071428572</v>
      </c>
      <c r="R75" s="11">
        <v>0.005738429464285714</v>
      </c>
      <c r="S75" s="9">
        <v>0.02617092049029096</v>
      </c>
      <c r="T75" s="9">
        <v>0.00019868107585347368</v>
      </c>
      <c r="U75" s="10">
        <v>25</v>
      </c>
      <c r="V75" s="10">
        <v>34.8</v>
      </c>
      <c r="W75" s="10">
        <v>26.4</v>
      </c>
      <c r="X75" s="10">
        <v>25</v>
      </c>
      <c r="Y75" s="10">
        <v>25</v>
      </c>
      <c r="AA75" s="9">
        <f t="shared" si="9"/>
        <v>9.73569526786101</v>
      </c>
    </row>
    <row r="76" spans="1:27" ht="11.25">
      <c r="A76" s="10">
        <v>76</v>
      </c>
      <c r="B76" s="10">
        <v>0</v>
      </c>
      <c r="C76" s="10">
        <v>0</v>
      </c>
      <c r="D76" s="10">
        <v>0</v>
      </c>
      <c r="E76" s="10">
        <v>100</v>
      </c>
      <c r="F76" s="10">
        <v>0</v>
      </c>
      <c r="G76" s="10">
        <v>17</v>
      </c>
      <c r="H76" s="9">
        <f t="shared" si="5"/>
        <v>0.08979660933001565</v>
      </c>
      <c r="I76" s="9">
        <v>100000</v>
      </c>
      <c r="J76" s="9">
        <v>10000000</v>
      </c>
      <c r="K76" s="9">
        <f t="shared" si="6"/>
        <v>205335435.96819764</v>
      </c>
      <c r="L76" s="9">
        <f t="shared" si="7"/>
        <v>2286672486.859275</v>
      </c>
      <c r="M76" s="10">
        <v>12</v>
      </c>
      <c r="N76" s="9">
        <f t="shared" si="8"/>
        <v>2076406102.5267327</v>
      </c>
      <c r="O76" s="10">
        <v>0</v>
      </c>
      <c r="P76" s="9">
        <v>0.00020854999999999997</v>
      </c>
      <c r="Q76" s="11">
        <v>0.0005405642089285714</v>
      </c>
      <c r="R76" s="11">
        <v>0.005534541071428572</v>
      </c>
      <c r="S76" s="9">
        <v>0.02521899728115138</v>
      </c>
      <c r="T76" s="9">
        <v>0.0001976613471227962</v>
      </c>
      <c r="U76" s="10">
        <v>25</v>
      </c>
      <c r="V76" s="10">
        <v>34.8</v>
      </c>
      <c r="W76" s="10">
        <v>26.4</v>
      </c>
      <c r="X76" s="10">
        <v>25</v>
      </c>
      <c r="Y76" s="10">
        <v>25</v>
      </c>
      <c r="AA76" s="9">
        <f t="shared" si="9"/>
        <v>10.11226383179339</v>
      </c>
    </row>
    <row r="77" spans="1:27" ht="11.25">
      <c r="A77" s="10">
        <v>77</v>
      </c>
      <c r="B77" s="10">
        <v>0</v>
      </c>
      <c r="C77" s="10">
        <v>0</v>
      </c>
      <c r="D77" s="10">
        <v>0</v>
      </c>
      <c r="E77" s="10">
        <v>100</v>
      </c>
      <c r="F77" s="10">
        <v>0</v>
      </c>
      <c r="G77" s="10">
        <v>17</v>
      </c>
      <c r="H77" s="9">
        <f t="shared" si="5"/>
        <v>0.08667693797163711</v>
      </c>
      <c r="I77" s="9">
        <v>100000</v>
      </c>
      <c r="J77" s="9">
        <v>10000000</v>
      </c>
      <c r="K77" s="9">
        <f t="shared" si="6"/>
        <v>202668741.99458468</v>
      </c>
      <c r="L77" s="9">
        <f t="shared" si="7"/>
        <v>2338208371.653634</v>
      </c>
      <c r="M77" s="10">
        <v>12</v>
      </c>
      <c r="N77" s="9">
        <f t="shared" si="8"/>
        <v>2130506017.6329482</v>
      </c>
      <c r="O77" s="10">
        <v>0</v>
      </c>
      <c r="P77" s="9">
        <v>0.00020762500000000002</v>
      </c>
      <c r="Q77" s="11">
        <v>0.0005284014696428571</v>
      </c>
      <c r="R77" s="11">
        <v>0.005333271428571428</v>
      </c>
      <c r="S77" s="9">
        <v>0.024312461915783484</v>
      </c>
      <c r="T77" s="9">
        <v>0.0001966541843133995</v>
      </c>
      <c r="U77" s="10">
        <v>25</v>
      </c>
      <c r="V77" s="10">
        <v>34.8</v>
      </c>
      <c r="W77" s="10">
        <v>26.4</v>
      </c>
      <c r="X77" s="10">
        <v>25</v>
      </c>
      <c r="Y77" s="10">
        <v>25</v>
      </c>
      <c r="AA77" s="9">
        <f t="shared" si="9"/>
        <v>10.512257571963788</v>
      </c>
    </row>
    <row r="78" spans="1:27" ht="11.25">
      <c r="A78" s="10">
        <v>78</v>
      </c>
      <c r="B78" s="10">
        <v>0</v>
      </c>
      <c r="C78" s="10">
        <v>0</v>
      </c>
      <c r="D78" s="10">
        <v>0</v>
      </c>
      <c r="E78" s="10">
        <v>100</v>
      </c>
      <c r="F78" s="10">
        <v>0</v>
      </c>
      <c r="G78" s="10">
        <v>17</v>
      </c>
      <c r="H78" s="9">
        <f t="shared" si="5"/>
        <v>0.08360485706166276</v>
      </c>
      <c r="I78" s="9">
        <v>100000</v>
      </c>
      <c r="J78" s="9">
        <v>10000000</v>
      </c>
      <c r="K78" s="9">
        <f t="shared" si="6"/>
        <v>200070424.78952593</v>
      </c>
      <c r="L78" s="9">
        <f t="shared" si="7"/>
        <v>2393047866.1301217</v>
      </c>
      <c r="M78" s="10">
        <v>12</v>
      </c>
      <c r="N78" s="9">
        <f t="shared" si="8"/>
        <v>2187834674.27725</v>
      </c>
      <c r="O78" s="10">
        <v>0</v>
      </c>
      <c r="P78" s="9">
        <v>0.0002067</v>
      </c>
      <c r="Q78" s="11">
        <v>0.0005162387303571428</v>
      </c>
      <c r="R78" s="11">
        <v>0.005135742857142857</v>
      </c>
      <c r="S78" s="9">
        <v>0.02344865600731921</v>
      </c>
      <c r="T78" s="9">
        <v>0.00019565510115692416</v>
      </c>
      <c r="U78" s="10">
        <v>25</v>
      </c>
      <c r="V78" s="10">
        <v>34.8</v>
      </c>
      <c r="W78" s="10">
        <v>26.4</v>
      </c>
      <c r="X78" s="10">
        <v>25</v>
      </c>
      <c r="Y78" s="10">
        <v>25</v>
      </c>
      <c r="AA78" s="9">
        <f t="shared" si="9"/>
        <v>10.93532278235952</v>
      </c>
    </row>
    <row r="79" spans="1:27" ht="11.25">
      <c r="A79" s="10">
        <v>79</v>
      </c>
      <c r="B79" s="10">
        <v>0</v>
      </c>
      <c r="C79" s="10">
        <v>0</v>
      </c>
      <c r="D79" s="10">
        <v>0</v>
      </c>
      <c r="E79" s="10">
        <v>100</v>
      </c>
      <c r="F79" s="10">
        <v>0</v>
      </c>
      <c r="G79" s="10">
        <v>17</v>
      </c>
      <c r="H79" s="9">
        <f t="shared" si="5"/>
        <v>0.08060430714642552</v>
      </c>
      <c r="I79" s="9">
        <v>100000</v>
      </c>
      <c r="J79" s="9">
        <v>10000000</v>
      </c>
      <c r="K79" s="9">
        <f t="shared" si="6"/>
        <v>197537887.7668737</v>
      </c>
      <c r="L79" s="9">
        <f t="shared" si="7"/>
        <v>2450711317.5481677</v>
      </c>
      <c r="M79" s="10">
        <v>12</v>
      </c>
      <c r="N79" s="9">
        <f t="shared" si="8"/>
        <v>2247916301.480326</v>
      </c>
      <c r="O79" s="10">
        <v>0</v>
      </c>
      <c r="P79" s="9">
        <v>0.00020577499999999997</v>
      </c>
      <c r="Q79" s="11">
        <v>0.0005040759910714286</v>
      </c>
      <c r="R79" s="11">
        <v>0.004943451785714285</v>
      </c>
      <c r="S79" s="9">
        <v>0.022625104680394324</v>
      </c>
      <c r="T79" s="9">
        <v>0.0001946614044357297</v>
      </c>
      <c r="U79" s="10">
        <v>25</v>
      </c>
      <c r="V79" s="10">
        <v>34.8</v>
      </c>
      <c r="W79" s="10">
        <v>26.4</v>
      </c>
      <c r="X79" s="10">
        <v>25</v>
      </c>
      <c r="Y79" s="10">
        <v>25</v>
      </c>
      <c r="AA79" s="9">
        <f t="shared" si="9"/>
        <v>11.379671651309884</v>
      </c>
    </row>
    <row r="80" spans="1:27" ht="11.25">
      <c r="A80" s="10">
        <v>80</v>
      </c>
      <c r="B80" s="10">
        <v>0</v>
      </c>
      <c r="C80" s="10">
        <v>0</v>
      </c>
      <c r="D80" s="10">
        <v>0</v>
      </c>
      <c r="E80" s="10">
        <v>100</v>
      </c>
      <c r="F80" s="10">
        <v>0</v>
      </c>
      <c r="G80" s="10">
        <v>17</v>
      </c>
      <c r="H80" s="9">
        <f t="shared" si="5"/>
        <v>0.07759979885866497</v>
      </c>
      <c r="I80" s="9">
        <v>100000</v>
      </c>
      <c r="J80" s="9">
        <v>10000000</v>
      </c>
      <c r="K80" s="9">
        <f t="shared" si="6"/>
        <v>195068664.16978776</v>
      </c>
      <c r="L80" s="9">
        <f t="shared" si="7"/>
        <v>2513777961.268594</v>
      </c>
      <c r="M80" s="10">
        <v>12</v>
      </c>
      <c r="N80" s="9">
        <f t="shared" si="8"/>
        <v>2313325674.020517</v>
      </c>
      <c r="O80" s="10">
        <v>0</v>
      </c>
      <c r="P80" s="9">
        <v>0.0002048875</v>
      </c>
      <c r="Q80" s="11">
        <v>0.0004934648035714286</v>
      </c>
      <c r="R80" s="11">
        <v>0.004751534821428571</v>
      </c>
      <c r="S80" s="9">
        <v>0.021839502066260244</v>
      </c>
      <c r="T80" s="9">
        <v>0.0001937098753933326</v>
      </c>
      <c r="U80" s="10">
        <v>25</v>
      </c>
      <c r="V80" s="10">
        <v>34.8</v>
      </c>
      <c r="W80" s="10">
        <v>26.4</v>
      </c>
      <c r="X80" s="10">
        <v>25</v>
      </c>
      <c r="Y80" s="10">
        <v>25</v>
      </c>
      <c r="AA80" s="9">
        <f t="shared" si="9"/>
        <v>11.859032735298777</v>
      </c>
    </row>
    <row r="81" spans="1:27" ht="11.25">
      <c r="A81" s="10">
        <v>81</v>
      </c>
      <c r="B81" s="10">
        <v>0</v>
      </c>
      <c r="C81" s="10">
        <v>0</v>
      </c>
      <c r="D81" s="10">
        <v>0</v>
      </c>
      <c r="E81" s="10">
        <v>100</v>
      </c>
      <c r="F81" s="10">
        <v>0</v>
      </c>
      <c r="G81" s="10">
        <v>17</v>
      </c>
      <c r="H81" s="9">
        <f t="shared" si="5"/>
        <v>0.07514442297635748</v>
      </c>
      <c r="I81" s="9">
        <v>100000</v>
      </c>
      <c r="J81" s="9">
        <v>10000000</v>
      </c>
      <c r="K81" s="9">
        <f t="shared" si="6"/>
        <v>192660409.0565805</v>
      </c>
      <c r="L81" s="9">
        <f t="shared" si="7"/>
        <v>2563868367.4129324</v>
      </c>
      <c r="M81" s="10">
        <v>12</v>
      </c>
      <c r="N81" s="9">
        <f t="shared" si="8"/>
        <v>2365727496.7467113</v>
      </c>
      <c r="O81" s="10">
        <v>0</v>
      </c>
      <c r="P81" s="9">
        <v>0.0002040875</v>
      </c>
      <c r="Q81" s="11">
        <v>0.0004837274785714285</v>
      </c>
      <c r="R81" s="11">
        <v>0.004595158035714286</v>
      </c>
      <c r="S81" s="9">
        <v>0.021089698082536888</v>
      </c>
      <c r="T81" s="9">
        <v>0.00019282734258974318</v>
      </c>
      <c r="U81" s="10">
        <v>25</v>
      </c>
      <c r="V81" s="10">
        <v>34.8</v>
      </c>
      <c r="W81" s="10">
        <v>26.4</v>
      </c>
      <c r="X81" s="10">
        <v>25</v>
      </c>
      <c r="Y81" s="10">
        <v>25</v>
      </c>
      <c r="AA81" s="9">
        <f t="shared" si="9"/>
        <v>12.27926125731387</v>
      </c>
    </row>
    <row r="82" spans="1:27" ht="11.25">
      <c r="A82" s="10">
        <v>82</v>
      </c>
      <c r="B82" s="10">
        <v>0</v>
      </c>
      <c r="C82" s="10">
        <v>0</v>
      </c>
      <c r="D82" s="10">
        <v>0</v>
      </c>
      <c r="E82" s="10">
        <v>100</v>
      </c>
      <c r="F82" s="10">
        <v>0</v>
      </c>
      <c r="G82" s="10">
        <v>17</v>
      </c>
      <c r="H82" s="9">
        <f t="shared" si="5"/>
        <v>0.07268251102574042</v>
      </c>
      <c r="I82" s="9">
        <v>100000</v>
      </c>
      <c r="J82" s="9">
        <v>10000000</v>
      </c>
      <c r="K82" s="9">
        <f t="shared" si="6"/>
        <v>190310891.87296367</v>
      </c>
      <c r="L82" s="9">
        <f t="shared" si="7"/>
        <v>2618386310.3679137</v>
      </c>
      <c r="M82" s="10">
        <v>12</v>
      </c>
      <c r="N82" s="9">
        <f t="shared" si="8"/>
        <v>2422488158.9840217</v>
      </c>
      <c r="O82" s="10">
        <v>0</v>
      </c>
      <c r="P82" s="9">
        <v>0.00020328749999999997</v>
      </c>
      <c r="Q82" s="11">
        <v>0.0004739901535714286</v>
      </c>
      <c r="R82" s="11">
        <v>0.00443878125</v>
      </c>
      <c r="S82" s="9">
        <v>0.020373686372281263</v>
      </c>
      <c r="T82" s="9">
        <v>0.00019197982161547973</v>
      </c>
      <c r="U82" s="10">
        <v>25</v>
      </c>
      <c r="V82" s="10">
        <v>34.8</v>
      </c>
      <c r="W82" s="10">
        <v>26.4</v>
      </c>
      <c r="X82" s="10">
        <v>25</v>
      </c>
      <c r="Y82" s="10">
        <v>25</v>
      </c>
      <c r="AA82" s="9">
        <f t="shared" si="9"/>
        <v>12.729109380671082</v>
      </c>
    </row>
    <row r="83" spans="1:27" ht="11.25">
      <c r="A83" s="10">
        <v>83</v>
      </c>
      <c r="B83" s="10">
        <v>0</v>
      </c>
      <c r="C83" s="10">
        <v>0</v>
      </c>
      <c r="D83" s="10">
        <v>0</v>
      </c>
      <c r="E83" s="10">
        <v>100</v>
      </c>
      <c r="F83" s="10">
        <v>0</v>
      </c>
      <c r="G83" s="10">
        <v>17</v>
      </c>
      <c r="H83" s="9">
        <f t="shared" si="5"/>
        <v>0.07050966223579991</v>
      </c>
      <c r="I83" s="9">
        <v>100000</v>
      </c>
      <c r="J83" s="9">
        <v>10000000</v>
      </c>
      <c r="K83" s="9">
        <f t="shared" si="6"/>
        <v>188017989.5612412</v>
      </c>
      <c r="L83" s="9">
        <f t="shared" si="7"/>
        <v>2666556378.2232776</v>
      </c>
      <c r="M83" s="10">
        <v>12</v>
      </c>
      <c r="N83" s="9">
        <f t="shared" si="8"/>
        <v>2472860263.907441</v>
      </c>
      <c r="O83" s="10">
        <v>0</v>
      </c>
      <c r="P83" s="9">
        <v>0.00020247500000000003</v>
      </c>
      <c r="Q83" s="11">
        <v>0.0004642349946428572</v>
      </c>
      <c r="R83" s="11">
        <v>0.004301109821428571</v>
      </c>
      <c r="S83" s="9">
        <v>0.019689593290322327</v>
      </c>
      <c r="T83" s="9">
        <v>0.00019112873089318283</v>
      </c>
      <c r="U83" s="10">
        <v>25</v>
      </c>
      <c r="V83" s="10">
        <v>34.8</v>
      </c>
      <c r="W83" s="10">
        <v>26.4</v>
      </c>
      <c r="X83" s="10">
        <v>25</v>
      </c>
      <c r="Y83" s="10">
        <v>25</v>
      </c>
      <c r="AA83" s="9">
        <f t="shared" si="9"/>
        <v>13.152253514028674</v>
      </c>
    </row>
    <row r="84" spans="1:27" ht="11.25">
      <c r="A84" s="10">
        <v>84</v>
      </c>
      <c r="B84" s="10">
        <v>0</v>
      </c>
      <c r="C84" s="10">
        <v>0</v>
      </c>
      <c r="D84" s="10">
        <v>0</v>
      </c>
      <c r="E84" s="10">
        <v>100</v>
      </c>
      <c r="F84" s="10">
        <v>0</v>
      </c>
      <c r="G84" s="10">
        <v>17</v>
      </c>
      <c r="H84" s="9">
        <f t="shared" si="5"/>
        <v>0.06861016696892619</v>
      </c>
      <c r="I84" s="9">
        <v>100000</v>
      </c>
      <c r="J84" s="9">
        <v>10000000</v>
      </c>
      <c r="K84" s="9">
        <f t="shared" si="6"/>
        <v>185779680.16170263</v>
      </c>
      <c r="L84" s="9">
        <f t="shared" si="7"/>
        <v>2707757295.5891943</v>
      </c>
      <c r="M84" s="10">
        <v>12</v>
      </c>
      <c r="N84" s="9">
        <f t="shared" si="8"/>
        <v>2516224736.79677</v>
      </c>
      <c r="O84" s="10">
        <v>0</v>
      </c>
      <c r="P84" s="9">
        <v>0.000201675</v>
      </c>
      <c r="Q84" s="11">
        <v>0.0004571192571428571</v>
      </c>
      <c r="R84" s="11">
        <v>0.004181021428571428</v>
      </c>
      <c r="S84" s="9">
        <v>0.019035667836582223</v>
      </c>
      <c r="T84" s="9">
        <v>0.00019030865669882415</v>
      </c>
      <c r="U84" s="10">
        <v>25</v>
      </c>
      <c r="V84" s="10">
        <v>34.8</v>
      </c>
      <c r="W84" s="10">
        <v>26.4</v>
      </c>
      <c r="X84" s="10">
        <v>25</v>
      </c>
      <c r="Y84" s="10">
        <v>25</v>
      </c>
      <c r="AA84" s="9">
        <f t="shared" si="9"/>
        <v>13.54413321525071</v>
      </c>
    </row>
    <row r="85" spans="1:27" ht="11.25">
      <c r="A85" s="10">
        <v>85</v>
      </c>
      <c r="B85" s="10">
        <v>0</v>
      </c>
      <c r="C85" s="10">
        <v>0</v>
      </c>
      <c r="D85" s="10">
        <v>0</v>
      </c>
      <c r="E85" s="10">
        <v>100</v>
      </c>
      <c r="F85" s="10">
        <v>0</v>
      </c>
      <c r="G85" s="10">
        <v>17</v>
      </c>
      <c r="H85" s="9">
        <f t="shared" si="5"/>
        <v>0.06670678991638745</v>
      </c>
      <c r="I85" s="9">
        <v>100000</v>
      </c>
      <c r="J85" s="9">
        <v>10000000</v>
      </c>
      <c r="K85" s="9">
        <f t="shared" si="6"/>
        <v>183594036.8656826</v>
      </c>
      <c r="L85" s="9">
        <f t="shared" si="7"/>
        <v>2752254112.2995963</v>
      </c>
      <c r="M85" s="10">
        <v>12</v>
      </c>
      <c r="N85" s="9">
        <f t="shared" si="8"/>
        <v>2562824350.128132</v>
      </c>
      <c r="O85" s="10">
        <v>0</v>
      </c>
      <c r="P85" s="9">
        <v>0.00020093750000000003</v>
      </c>
      <c r="Q85" s="11">
        <v>0.00045023536071428575</v>
      </c>
      <c r="R85" s="11">
        <v>0.004060933035714285</v>
      </c>
      <c r="S85" s="9">
        <v>0.018410272446544956</v>
      </c>
      <c r="T85" s="9">
        <v>0.00018953995041929116</v>
      </c>
      <c r="U85" s="10">
        <v>25</v>
      </c>
      <c r="V85" s="10">
        <v>34.8</v>
      </c>
      <c r="W85" s="10">
        <v>26.4</v>
      </c>
      <c r="X85" s="10">
        <v>25</v>
      </c>
      <c r="Y85" s="10">
        <v>25</v>
      </c>
      <c r="AA85" s="9">
        <f t="shared" si="9"/>
        <v>13.959191670277908</v>
      </c>
    </row>
    <row r="86" spans="1:27" ht="11.25">
      <c r="A86" s="10">
        <v>86</v>
      </c>
      <c r="B86" s="10">
        <v>0</v>
      </c>
      <c r="C86" s="10">
        <v>0</v>
      </c>
      <c r="D86" s="10">
        <v>0</v>
      </c>
      <c r="E86" s="10">
        <v>100</v>
      </c>
      <c r="F86" s="10">
        <v>0</v>
      </c>
      <c r="G86" s="10">
        <v>17</v>
      </c>
      <c r="H86" s="9">
        <f t="shared" si="5"/>
        <v>0.065049293522907</v>
      </c>
      <c r="I86" s="9">
        <v>100000</v>
      </c>
      <c r="J86" s="9">
        <v>10000000</v>
      </c>
      <c r="K86" s="9">
        <f t="shared" si="6"/>
        <v>181459222.4835235</v>
      </c>
      <c r="L86" s="9">
        <f t="shared" si="7"/>
        <v>2789564846.2288513</v>
      </c>
      <c r="M86" s="10">
        <v>12</v>
      </c>
      <c r="N86" s="9">
        <f t="shared" si="8"/>
        <v>2602202872.5165443</v>
      </c>
      <c r="O86" s="10">
        <v>0</v>
      </c>
      <c r="P86" s="9">
        <v>0.00020023749999999998</v>
      </c>
      <c r="Q86" s="11">
        <v>0.00044335146428571424</v>
      </c>
      <c r="R86" s="11">
        <v>0.003956557142857143</v>
      </c>
      <c r="S86" s="9">
        <v>0.017811874558308363</v>
      </c>
      <c r="T86" s="9">
        <v>0.00018881651500206981</v>
      </c>
      <c r="U86" s="10">
        <v>25</v>
      </c>
      <c r="V86" s="10">
        <v>34.8</v>
      </c>
      <c r="W86" s="10">
        <v>26.4</v>
      </c>
      <c r="X86" s="10">
        <v>25</v>
      </c>
      <c r="Y86" s="10">
        <v>25</v>
      </c>
      <c r="AA86" s="9">
        <f t="shared" si="9"/>
        <v>14.340427766093976</v>
      </c>
    </row>
    <row r="87" spans="1:27" ht="11.25">
      <c r="A87" s="10">
        <v>87</v>
      </c>
      <c r="B87" s="10">
        <v>0</v>
      </c>
      <c r="C87" s="10">
        <v>0</v>
      </c>
      <c r="D87" s="10">
        <v>0</v>
      </c>
      <c r="E87" s="10">
        <v>100</v>
      </c>
      <c r="F87" s="10">
        <v>0</v>
      </c>
      <c r="G87" s="10">
        <v>17</v>
      </c>
      <c r="H87" s="9">
        <f t="shared" si="5"/>
        <v>0.06340672334172548</v>
      </c>
      <c r="I87" s="9">
        <v>100000</v>
      </c>
      <c r="J87" s="9">
        <v>10000000</v>
      </c>
      <c r="K87" s="9">
        <f t="shared" si="6"/>
        <v>179373484.29405773</v>
      </c>
      <c r="L87" s="9">
        <f t="shared" si="7"/>
        <v>2828934769.6984534</v>
      </c>
      <c r="M87" s="10">
        <v>12</v>
      </c>
      <c r="N87" s="9">
        <f t="shared" si="8"/>
        <v>2643587375.708176</v>
      </c>
      <c r="O87" s="10">
        <v>0</v>
      </c>
      <c r="P87" s="9">
        <v>0.00019955</v>
      </c>
      <c r="Q87" s="11">
        <v>0.00043648540178571426</v>
      </c>
      <c r="R87" s="11">
        <v>0.0038533035714285713</v>
      </c>
      <c r="S87" s="9">
        <v>0.017239038883899143</v>
      </c>
      <c r="T87" s="9">
        <v>0.00018810203576816292</v>
      </c>
      <c r="U87" s="10">
        <v>25</v>
      </c>
      <c r="V87" s="10">
        <v>34.8</v>
      </c>
      <c r="W87" s="10">
        <v>26.4</v>
      </c>
      <c r="X87" s="10">
        <v>25</v>
      </c>
      <c r="Y87" s="10">
        <v>25</v>
      </c>
      <c r="AA87" s="9">
        <f t="shared" si="9"/>
        <v>14.737893876078052</v>
      </c>
    </row>
    <row r="88" spans="1:27" ht="11.25">
      <c r="A88" s="10">
        <v>88</v>
      </c>
      <c r="B88" s="10">
        <v>0</v>
      </c>
      <c r="C88" s="10">
        <v>0</v>
      </c>
      <c r="D88" s="10">
        <v>0</v>
      </c>
      <c r="E88" s="10">
        <v>100</v>
      </c>
      <c r="F88" s="10">
        <v>0</v>
      </c>
      <c r="G88" s="10">
        <v>17</v>
      </c>
      <c r="H88" s="9">
        <f t="shared" si="5"/>
        <v>0.06179706890925252</v>
      </c>
      <c r="I88" s="9">
        <v>100000</v>
      </c>
      <c r="J88" s="9">
        <v>10000000</v>
      </c>
      <c r="K88" s="9">
        <f t="shared" si="6"/>
        <v>177335149.2452616</v>
      </c>
      <c r="L88" s="9">
        <f t="shared" si="7"/>
        <v>2869636899.861285</v>
      </c>
      <c r="M88" s="10">
        <v>12</v>
      </c>
      <c r="N88" s="9">
        <f t="shared" si="8"/>
        <v>2686254249.687509</v>
      </c>
      <c r="O88" s="10">
        <v>0</v>
      </c>
      <c r="P88" s="9">
        <v>0.00019886250000000002</v>
      </c>
      <c r="Q88" s="11">
        <v>0.0004305645375</v>
      </c>
      <c r="R88" s="11">
        <v>0.0037522946428571423</v>
      </c>
      <c r="S88" s="9">
        <v>0.016690420319868244</v>
      </c>
      <c r="T88" s="9">
        <v>0.00018739551026395035</v>
      </c>
      <c r="U88" s="10">
        <v>25</v>
      </c>
      <c r="V88" s="10">
        <v>34.8</v>
      </c>
      <c r="W88" s="10">
        <v>26.4</v>
      </c>
      <c r="X88" s="10">
        <v>25</v>
      </c>
      <c r="Y88" s="10">
        <v>25</v>
      </c>
      <c r="AA88" s="9">
        <f t="shared" si="9"/>
        <v>15.14789516415785</v>
      </c>
    </row>
    <row r="89" spans="1:27" ht="11.25">
      <c r="A89" s="10">
        <v>89</v>
      </c>
      <c r="B89" s="10">
        <v>0</v>
      </c>
      <c r="C89" s="10">
        <v>0</v>
      </c>
      <c r="D89" s="10">
        <v>0</v>
      </c>
      <c r="E89" s="10">
        <v>100</v>
      </c>
      <c r="F89" s="10">
        <v>0</v>
      </c>
      <c r="G89" s="10">
        <v>17</v>
      </c>
      <c r="H89" s="9">
        <f t="shared" si="5"/>
        <v>0.06028804549324862</v>
      </c>
      <c r="I89" s="9">
        <v>100000</v>
      </c>
      <c r="J89" s="9">
        <v>10000000</v>
      </c>
      <c r="K89" s="9">
        <f t="shared" si="6"/>
        <v>175342619.4784609</v>
      </c>
      <c r="L89" s="9">
        <f t="shared" si="7"/>
        <v>2908414396.9818482</v>
      </c>
      <c r="M89" s="10">
        <v>12</v>
      </c>
      <c r="N89" s="9">
        <f t="shared" si="8"/>
        <v>2726955641.7470393</v>
      </c>
      <c r="O89" s="10">
        <v>0</v>
      </c>
      <c r="P89" s="9">
        <v>0.000198175</v>
      </c>
      <c r="Q89" s="11">
        <v>0.0004246436732142857</v>
      </c>
      <c r="R89" s="11">
        <v>0.0036577577678571426</v>
      </c>
      <c r="S89" s="9">
        <v>0.016164757438719025</v>
      </c>
      <c r="T89" s="9">
        <v>0.00018669437119501865</v>
      </c>
      <c r="U89" s="10">
        <v>25</v>
      </c>
      <c r="V89" s="10">
        <v>34.8</v>
      </c>
      <c r="W89" s="10">
        <v>26.4</v>
      </c>
      <c r="X89" s="10">
        <v>25</v>
      </c>
      <c r="Y89" s="10">
        <v>25</v>
      </c>
      <c r="AA89" s="9">
        <f t="shared" si="9"/>
        <v>15.552155259560376</v>
      </c>
    </row>
    <row r="90" spans="1:27" ht="11.25">
      <c r="A90" s="10">
        <v>90</v>
      </c>
      <c r="B90" s="10">
        <v>0</v>
      </c>
      <c r="C90" s="10">
        <v>0</v>
      </c>
      <c r="D90" s="10">
        <v>0</v>
      </c>
      <c r="E90" s="10">
        <v>100</v>
      </c>
      <c r="F90" s="10">
        <v>0</v>
      </c>
      <c r="G90" s="10">
        <v>17</v>
      </c>
      <c r="H90" s="9">
        <f t="shared" si="5"/>
        <v>0.05877659493531773</v>
      </c>
      <c r="I90" s="9">
        <v>100000</v>
      </c>
      <c r="J90" s="9">
        <v>10000000</v>
      </c>
      <c r="K90" s="9">
        <f t="shared" si="6"/>
        <v>173394368.15092245</v>
      </c>
      <c r="L90" s="9">
        <f t="shared" si="7"/>
        <v>2950058068.891859</v>
      </c>
      <c r="M90" s="10">
        <v>12</v>
      </c>
      <c r="N90" s="9">
        <f t="shared" si="8"/>
        <v>2770472648.5772324</v>
      </c>
      <c r="O90" s="10">
        <v>0</v>
      </c>
      <c r="P90" s="9">
        <v>0.0001975125</v>
      </c>
      <c r="Q90" s="11">
        <v>0.00041872280892857143</v>
      </c>
      <c r="R90" s="11">
        <v>0.0035632208928571426</v>
      </c>
      <c r="S90" s="9">
        <v>0.015660866508547977</v>
      </c>
      <c r="T90" s="9">
        <v>0.00018601353756961307</v>
      </c>
      <c r="U90" s="10">
        <v>25</v>
      </c>
      <c r="V90" s="10">
        <v>34.8</v>
      </c>
      <c r="W90" s="10">
        <v>26.4</v>
      </c>
      <c r="X90" s="10">
        <v>25</v>
      </c>
      <c r="Y90" s="10">
        <v>25</v>
      </c>
      <c r="AA90" s="9">
        <f t="shared" si="9"/>
        <v>15.977869858874616</v>
      </c>
    </row>
    <row r="91" spans="1:27" ht="11.25">
      <c r="A91" s="10">
        <v>91</v>
      </c>
      <c r="B91" s="10">
        <v>0</v>
      </c>
      <c r="C91" s="10">
        <v>0</v>
      </c>
      <c r="D91" s="10">
        <v>0</v>
      </c>
      <c r="E91" s="10">
        <v>100</v>
      </c>
      <c r="F91" s="10">
        <v>0</v>
      </c>
      <c r="G91" s="10">
        <v>17</v>
      </c>
      <c r="H91" s="9">
        <f t="shared" si="5"/>
        <v>0.05730887863535661</v>
      </c>
      <c r="I91" s="9">
        <v>100000</v>
      </c>
      <c r="J91" s="9">
        <v>10000000</v>
      </c>
      <c r="K91" s="9">
        <f t="shared" si="6"/>
        <v>171488935.53387934</v>
      </c>
      <c r="L91" s="9">
        <f t="shared" si="7"/>
        <v>2992362433.49001</v>
      </c>
      <c r="M91" s="10">
        <v>12</v>
      </c>
      <c r="N91" s="9">
        <f t="shared" si="8"/>
        <v>2814606479.2608914</v>
      </c>
      <c r="O91" s="10">
        <v>0</v>
      </c>
      <c r="P91" s="9">
        <v>0.0001968625</v>
      </c>
      <c r="Q91" s="11">
        <v>0.0004128019446428571</v>
      </c>
      <c r="R91" s="11">
        <v>0.003471564642857143</v>
      </c>
      <c r="S91" s="9">
        <v>0.015177635993478936</v>
      </c>
      <c r="T91" s="9">
        <v>0.00018534420327479082</v>
      </c>
      <c r="U91" s="10">
        <v>25</v>
      </c>
      <c r="V91" s="10">
        <v>34.8</v>
      </c>
      <c r="W91" s="10">
        <v>26.4</v>
      </c>
      <c r="X91" s="10">
        <v>25</v>
      </c>
      <c r="Y91" s="10">
        <v>25</v>
      </c>
      <c r="AA91" s="9">
        <f t="shared" si="9"/>
        <v>16.412758470384453</v>
      </c>
    </row>
    <row r="92" spans="1:27" ht="11.25">
      <c r="A92" s="10">
        <v>92</v>
      </c>
      <c r="B92" s="10">
        <v>0</v>
      </c>
      <c r="C92" s="10">
        <v>0</v>
      </c>
      <c r="D92" s="10">
        <v>0</v>
      </c>
      <c r="E92" s="10">
        <v>100</v>
      </c>
      <c r="F92" s="10">
        <v>0</v>
      </c>
      <c r="G92" s="10">
        <v>17</v>
      </c>
      <c r="H92" s="9">
        <f t="shared" si="5"/>
        <v>0.0558779033397816</v>
      </c>
      <c r="I92" s="9">
        <v>100000</v>
      </c>
      <c r="J92" s="9">
        <v>10000000</v>
      </c>
      <c r="K92" s="9">
        <f t="shared" si="6"/>
        <v>169624925.36503285</v>
      </c>
      <c r="L92" s="9">
        <f t="shared" si="7"/>
        <v>3035635112.0331035</v>
      </c>
      <c r="M92" s="10">
        <v>12</v>
      </c>
      <c r="N92" s="9">
        <f t="shared" si="8"/>
        <v>2859665442.9374895</v>
      </c>
      <c r="O92" s="10">
        <v>0</v>
      </c>
      <c r="P92" s="9">
        <v>0.00019622500000000004</v>
      </c>
      <c r="Q92" s="11">
        <v>0.0004072734267857143</v>
      </c>
      <c r="R92" s="11">
        <v>0.003382340089285714</v>
      </c>
      <c r="S92" s="9">
        <v>0.01471402149211789</v>
      </c>
      <c r="T92" s="9">
        <v>0.00018468697664108632</v>
      </c>
      <c r="U92" s="10">
        <v>25</v>
      </c>
      <c r="V92" s="10">
        <v>34.8</v>
      </c>
      <c r="W92" s="10">
        <v>26.4</v>
      </c>
      <c r="X92" s="10">
        <v>25</v>
      </c>
      <c r="Y92" s="10">
        <v>25</v>
      </c>
      <c r="AA92" s="9">
        <f t="shared" si="9"/>
        <v>16.85875726567596</v>
      </c>
    </row>
    <row r="93" spans="1:27" ht="11.25">
      <c r="A93" s="10">
        <v>93</v>
      </c>
      <c r="B93" s="10">
        <v>0</v>
      </c>
      <c r="C93" s="10">
        <v>0</v>
      </c>
      <c r="D93" s="10">
        <v>0</v>
      </c>
      <c r="E93" s="10">
        <v>100</v>
      </c>
      <c r="F93" s="10">
        <v>0</v>
      </c>
      <c r="G93" s="10">
        <v>17</v>
      </c>
      <c r="H93" s="9">
        <f t="shared" si="5"/>
        <v>0.054444755868983674</v>
      </c>
      <c r="I93" s="9">
        <v>100000</v>
      </c>
      <c r="J93" s="9">
        <v>10000000</v>
      </c>
      <c r="K93" s="9">
        <f t="shared" si="6"/>
        <v>167801001.43637657</v>
      </c>
      <c r="L93" s="9">
        <f t="shared" si="7"/>
        <v>3082041580.6468916</v>
      </c>
      <c r="M93" s="10">
        <v>12</v>
      </c>
      <c r="N93" s="9">
        <f t="shared" si="8"/>
        <v>2907812199.371615</v>
      </c>
      <c r="O93" s="10">
        <v>0</v>
      </c>
      <c r="P93" s="9">
        <v>0.00019557499999999997</v>
      </c>
      <c r="Q93" s="11">
        <v>0.00040178057678571426</v>
      </c>
      <c r="R93" s="11">
        <v>0.0032931155357142855</v>
      </c>
      <c r="S93" s="9">
        <v>0.014269041075411009</v>
      </c>
      <c r="T93" s="9">
        <v>0.00018402393725282264</v>
      </c>
      <c r="U93" s="10">
        <v>25</v>
      </c>
      <c r="V93" s="10">
        <v>34.8</v>
      </c>
      <c r="W93" s="10">
        <v>26.4</v>
      </c>
      <c r="X93" s="10">
        <v>25</v>
      </c>
      <c r="Y93" s="10">
        <v>25</v>
      </c>
      <c r="AA93" s="9">
        <f t="shared" si="9"/>
        <v>17.328932333423175</v>
      </c>
    </row>
    <row r="94" spans="1:27" ht="11.25">
      <c r="A94" s="10">
        <v>94</v>
      </c>
      <c r="B94" s="10">
        <v>0</v>
      </c>
      <c r="C94" s="10">
        <v>0</v>
      </c>
      <c r="D94" s="10">
        <v>0</v>
      </c>
      <c r="E94" s="10">
        <v>100</v>
      </c>
      <c r="F94" s="10">
        <v>0</v>
      </c>
      <c r="G94" s="10">
        <v>17</v>
      </c>
      <c r="H94" s="9">
        <f t="shared" si="5"/>
        <v>0.05304918185138452</v>
      </c>
      <c r="I94" s="9">
        <v>100000</v>
      </c>
      <c r="J94" s="9">
        <v>10000000</v>
      </c>
      <c r="K94" s="9">
        <f t="shared" si="6"/>
        <v>166015884.39981937</v>
      </c>
      <c r="L94" s="9">
        <f t="shared" si="7"/>
        <v>3129471154.991744</v>
      </c>
      <c r="M94" s="10">
        <v>12</v>
      </c>
      <c r="N94" s="9">
        <f t="shared" si="8"/>
        <v>2956941449.1871724</v>
      </c>
      <c r="O94" s="10">
        <v>0</v>
      </c>
      <c r="P94" s="9">
        <v>0.0001949375</v>
      </c>
      <c r="Q94" s="11">
        <v>0.00039628772678571423</v>
      </c>
      <c r="R94" s="11">
        <v>0.003206360089285714</v>
      </c>
      <c r="S94" s="9">
        <v>0.013841770989007249</v>
      </c>
      <c r="T94" s="9">
        <v>0.0001833723971951423</v>
      </c>
      <c r="U94" s="10">
        <v>25</v>
      </c>
      <c r="V94" s="10">
        <v>34.8</v>
      </c>
      <c r="W94" s="10">
        <v>26.4</v>
      </c>
      <c r="X94" s="10">
        <v>25</v>
      </c>
      <c r="Y94" s="10">
        <v>25</v>
      </c>
      <c r="AA94" s="9">
        <f t="shared" si="9"/>
        <v>17.811195958007918</v>
      </c>
    </row>
    <row r="95" spans="1:27" ht="11.25">
      <c r="A95" s="10">
        <v>95</v>
      </c>
      <c r="B95" s="10">
        <v>0</v>
      </c>
      <c r="C95" s="10">
        <v>0</v>
      </c>
      <c r="D95" s="10">
        <v>0</v>
      </c>
      <c r="E95" s="10">
        <v>100</v>
      </c>
      <c r="F95" s="10">
        <v>0</v>
      </c>
      <c r="G95" s="10">
        <v>17</v>
      </c>
      <c r="H95" s="9">
        <f t="shared" si="5"/>
        <v>0.05166662626038965</v>
      </c>
      <c r="I95" s="9">
        <v>100000</v>
      </c>
      <c r="J95" s="9">
        <v>10000000</v>
      </c>
      <c r="K95" s="9">
        <f t="shared" si="6"/>
        <v>164268348.77455813</v>
      </c>
      <c r="L95" s="9">
        <f t="shared" si="7"/>
        <v>3179389882.1006413</v>
      </c>
      <c r="M95" s="10">
        <v>12</v>
      </c>
      <c r="N95" s="9">
        <f t="shared" si="8"/>
        <v>3008517668.8632092</v>
      </c>
      <c r="O95" s="10">
        <v>0</v>
      </c>
      <c r="P95" s="9">
        <v>0.00019429999999999998</v>
      </c>
      <c r="Q95" s="11">
        <v>0.0003907948767857143</v>
      </c>
      <c r="R95" s="11">
        <v>0.0031205399107142855</v>
      </c>
      <c r="S95" s="9">
        <v>0.013431341688559655</v>
      </c>
      <c r="T95" s="9">
        <v>0.00018272085713746193</v>
      </c>
      <c r="U95" s="10">
        <v>25</v>
      </c>
      <c r="V95" s="10">
        <v>34.8</v>
      </c>
      <c r="W95" s="10">
        <v>26.4</v>
      </c>
      <c r="X95" s="10">
        <v>25</v>
      </c>
      <c r="Y95" s="10">
        <v>25</v>
      </c>
      <c r="AA95" s="9">
        <f t="shared" si="9"/>
        <v>18.314652160971672</v>
      </c>
    </row>
    <row r="96" spans="1:27" ht="11.25">
      <c r="A96" s="10">
        <v>96</v>
      </c>
      <c r="B96" s="10">
        <v>0</v>
      </c>
      <c r="C96" s="10">
        <v>0</v>
      </c>
      <c r="D96" s="10">
        <v>0</v>
      </c>
      <c r="E96" s="10">
        <v>100</v>
      </c>
      <c r="F96" s="10">
        <v>0</v>
      </c>
      <c r="G96" s="10">
        <v>17</v>
      </c>
      <c r="H96" s="9">
        <f t="shared" si="5"/>
        <v>0.050282052127432975</v>
      </c>
      <c r="I96" s="9">
        <v>100000</v>
      </c>
      <c r="J96" s="9">
        <v>10000000</v>
      </c>
      <c r="K96" s="9">
        <f t="shared" si="6"/>
        <v>162557220.1414898</v>
      </c>
      <c r="L96" s="9">
        <f t="shared" si="7"/>
        <v>3232907434.4362636</v>
      </c>
      <c r="M96" s="10">
        <v>12</v>
      </c>
      <c r="N96" s="9">
        <f t="shared" si="8"/>
        <v>3063648970.4199347</v>
      </c>
      <c r="O96" s="10">
        <v>0</v>
      </c>
      <c r="P96" s="9">
        <v>0.00019367499999999998</v>
      </c>
      <c r="Q96" s="11">
        <v>0.0003854446982142857</v>
      </c>
      <c r="R96" s="11">
        <v>0.003034719732142857</v>
      </c>
      <c r="S96" s="9">
        <v>0.013036934179387514</v>
      </c>
      <c r="T96" s="9">
        <v>0.00018207932375569706</v>
      </c>
      <c r="U96" s="10">
        <v>25</v>
      </c>
      <c r="V96" s="10">
        <v>34.8</v>
      </c>
      <c r="W96" s="10">
        <v>26.4</v>
      </c>
      <c r="X96" s="10">
        <v>25</v>
      </c>
      <c r="Y96" s="10">
        <v>25</v>
      </c>
      <c r="AA96" s="9">
        <f t="shared" si="9"/>
        <v>18.846588098352903</v>
      </c>
    </row>
    <row r="97" spans="1:27" ht="11.25">
      <c r="A97" s="10">
        <v>97</v>
      </c>
      <c r="B97" s="10">
        <v>0</v>
      </c>
      <c r="C97" s="10">
        <v>0</v>
      </c>
      <c r="D97" s="10">
        <v>0</v>
      </c>
      <c r="E97" s="10">
        <v>100</v>
      </c>
      <c r="F97" s="10">
        <v>0</v>
      </c>
      <c r="G97" s="10">
        <v>17</v>
      </c>
      <c r="H97" s="9">
        <f t="shared" si="5"/>
        <v>0.048925095433381305</v>
      </c>
      <c r="I97" s="9">
        <v>100000</v>
      </c>
      <c r="J97" s="9">
        <v>10000000</v>
      </c>
      <c r="K97" s="9">
        <f t="shared" si="6"/>
        <v>160881372.51116517</v>
      </c>
      <c r="L97" s="9">
        <f t="shared" si="7"/>
        <v>3288320055.097874</v>
      </c>
      <c r="M97" s="10">
        <v>12</v>
      </c>
      <c r="N97" s="9">
        <f t="shared" si="8"/>
        <v>3120636739.813254</v>
      </c>
      <c r="O97" s="10">
        <v>0</v>
      </c>
      <c r="P97" s="9">
        <v>0.00019305</v>
      </c>
      <c r="Q97" s="11">
        <v>0.0003801658553571428</v>
      </c>
      <c r="R97" s="11">
        <v>0.0029507326785714284</v>
      </c>
      <c r="S97" s="9">
        <v>0.012657776634604115</v>
      </c>
      <c r="T97" s="9">
        <v>0.00018144108387305906</v>
      </c>
      <c r="U97" s="10">
        <v>25</v>
      </c>
      <c r="V97" s="10">
        <v>34.8</v>
      </c>
      <c r="W97" s="10">
        <v>26.4</v>
      </c>
      <c r="X97" s="10">
        <v>25</v>
      </c>
      <c r="Y97" s="10">
        <v>25</v>
      </c>
      <c r="AA97" s="9">
        <f t="shared" si="9"/>
        <v>19.39712902186163</v>
      </c>
    </row>
    <row r="98" spans="1:27" ht="11.25">
      <c r="A98" s="10">
        <v>98</v>
      </c>
      <c r="B98" s="10">
        <v>0</v>
      </c>
      <c r="C98" s="10">
        <v>0</v>
      </c>
      <c r="D98" s="10">
        <v>0</v>
      </c>
      <c r="E98" s="10">
        <v>100</v>
      </c>
      <c r="F98" s="10">
        <v>0</v>
      </c>
      <c r="G98" s="10">
        <v>17</v>
      </c>
      <c r="H98" s="9">
        <f t="shared" si="5"/>
        <v>0.04757407438905403</v>
      </c>
      <c r="I98" s="9">
        <v>100000</v>
      </c>
      <c r="J98" s="9">
        <v>10000000</v>
      </c>
      <c r="K98" s="9">
        <f t="shared" si="6"/>
        <v>159239725.85288796</v>
      </c>
      <c r="L98" s="9">
        <f t="shared" si="7"/>
        <v>3347195460.927901</v>
      </c>
      <c r="M98" s="10">
        <v>12</v>
      </c>
      <c r="N98" s="9">
        <f t="shared" si="8"/>
        <v>3181046090.754573</v>
      </c>
      <c r="O98" s="10">
        <v>0</v>
      </c>
      <c r="P98" s="9">
        <v>0.0001924375</v>
      </c>
      <c r="Q98" s="11">
        <v>0.0003749048464285714</v>
      </c>
      <c r="R98" s="11">
        <v>0.0028672319642857142</v>
      </c>
      <c r="S98" s="9">
        <v>0.012293141268225087</v>
      </c>
      <c r="T98" s="9">
        <v>0.0001808144933913759</v>
      </c>
      <c r="U98" s="10">
        <v>25</v>
      </c>
      <c r="V98" s="10">
        <v>34.8</v>
      </c>
      <c r="W98" s="10">
        <v>26.4</v>
      </c>
      <c r="X98" s="10">
        <v>25</v>
      </c>
      <c r="Y98" s="10">
        <v>25</v>
      </c>
      <c r="AA98" s="9">
        <f t="shared" si="9"/>
        <v>19.9764604825642</v>
      </c>
    </row>
    <row r="99" spans="1:27" ht="11.25">
      <c r="A99" s="10">
        <v>99</v>
      </c>
      <c r="B99" s="10">
        <v>0</v>
      </c>
      <c r="C99" s="10">
        <v>0</v>
      </c>
      <c r="D99" s="10">
        <v>0</v>
      </c>
      <c r="E99" s="10">
        <v>100</v>
      </c>
      <c r="F99" s="10">
        <v>0</v>
      </c>
      <c r="G99" s="10">
        <v>17</v>
      </c>
      <c r="H99" s="9">
        <f t="shared" si="5"/>
        <v>0.04622052760562134</v>
      </c>
      <c r="I99" s="9">
        <v>100000</v>
      </c>
      <c r="J99" s="9">
        <v>10000000</v>
      </c>
      <c r="K99" s="9">
        <f t="shared" si="6"/>
        <v>157631243.77356586</v>
      </c>
      <c r="L99" s="9">
        <f t="shared" si="7"/>
        <v>3410416365.6148906</v>
      </c>
      <c r="M99" s="10">
        <v>12</v>
      </c>
      <c r="N99" s="9">
        <f t="shared" si="8"/>
        <v>3245759823.6888494</v>
      </c>
      <c r="O99" s="10">
        <v>0</v>
      </c>
      <c r="P99" s="9">
        <v>0.00019181249999999998</v>
      </c>
      <c r="Q99" s="11">
        <v>0.0003696260035714286</v>
      </c>
      <c r="R99" s="11">
        <v>0.0027836938392857146</v>
      </c>
      <c r="S99" s="9">
        <v>0.011942341441939414</v>
      </c>
      <c r="T99" s="9">
        <v>0.0001801762535087379</v>
      </c>
      <c r="U99" s="10">
        <v>25</v>
      </c>
      <c r="V99" s="10">
        <v>34.8</v>
      </c>
      <c r="W99" s="10">
        <v>26.4</v>
      </c>
      <c r="X99" s="10">
        <v>25</v>
      </c>
      <c r="Y99" s="10">
        <v>25</v>
      </c>
      <c r="AA99" s="9">
        <f t="shared" si="9"/>
        <v>20.590840660696166</v>
      </c>
    </row>
    <row r="100" spans="1:27" ht="11.25">
      <c r="A100" s="10">
        <v>100</v>
      </c>
      <c r="B100" s="10">
        <v>0</v>
      </c>
      <c r="C100" s="10">
        <v>0</v>
      </c>
      <c r="D100" s="10">
        <v>0</v>
      </c>
      <c r="E100" s="10">
        <v>100</v>
      </c>
      <c r="F100" s="10">
        <v>0</v>
      </c>
      <c r="G100" s="10">
        <v>17</v>
      </c>
      <c r="H100" s="9">
        <f t="shared" si="5"/>
        <v>0.044967103161000166</v>
      </c>
      <c r="I100" s="9">
        <v>100000</v>
      </c>
      <c r="J100" s="9">
        <v>10000000</v>
      </c>
      <c r="K100" s="9">
        <f t="shared" si="6"/>
        <v>156054931.3358302</v>
      </c>
      <c r="L100" s="9">
        <f t="shared" si="7"/>
        <v>3470424385.0685983</v>
      </c>
      <c r="M100" s="10">
        <v>12</v>
      </c>
      <c r="N100" s="9">
        <f t="shared" si="8"/>
        <v>3307236310.193859</v>
      </c>
      <c r="O100" s="10">
        <v>0</v>
      </c>
      <c r="P100" s="9">
        <v>0.0001911875</v>
      </c>
      <c r="Q100" s="11">
        <v>0.00036452549999999994</v>
      </c>
      <c r="R100" s="11">
        <v>0.002706440714285714</v>
      </c>
      <c r="S100" s="9">
        <v>0.011604728986176463</v>
      </c>
      <c r="T100" s="9">
        <v>0.00017954220754745625</v>
      </c>
      <c r="U100" s="10">
        <v>25</v>
      </c>
      <c r="V100" s="10">
        <v>34.8</v>
      </c>
      <c r="W100" s="10">
        <v>26.4</v>
      </c>
      <c r="X100" s="10">
        <v>25</v>
      </c>
      <c r="Y100" s="10">
        <v>25</v>
      </c>
      <c r="AA100" s="9">
        <f t="shared" si="9"/>
        <v>21.19277027572225</v>
      </c>
    </row>
    <row r="101" spans="1:27" ht="11.25">
      <c r="A101" s="10">
        <v>101</v>
      </c>
      <c r="B101" s="10">
        <v>0</v>
      </c>
      <c r="C101" s="10">
        <v>0</v>
      </c>
      <c r="D101" s="10">
        <v>0</v>
      </c>
      <c r="E101" s="10">
        <v>100</v>
      </c>
      <c r="F101" s="10">
        <v>0</v>
      </c>
      <c r="G101" s="10">
        <v>17</v>
      </c>
      <c r="H101" s="9">
        <f t="shared" si="5"/>
        <v>0.04373575031536481</v>
      </c>
      <c r="I101" s="9">
        <v>100000</v>
      </c>
      <c r="J101" s="9">
        <v>10000000</v>
      </c>
      <c r="K101" s="9">
        <f t="shared" si="6"/>
        <v>154509833.0057725</v>
      </c>
      <c r="L101" s="9">
        <f t="shared" si="7"/>
        <v>3532803985.1071596</v>
      </c>
      <c r="M101" s="10">
        <v>12</v>
      </c>
      <c r="N101" s="9">
        <f t="shared" si="8"/>
        <v>3371047749.6159396</v>
      </c>
      <c r="O101" s="10">
        <v>0</v>
      </c>
      <c r="P101" s="9">
        <v>0.00019060000000000003</v>
      </c>
      <c r="Q101" s="11">
        <v>0.0003601918553571429</v>
      </c>
      <c r="R101" s="11">
        <v>0.002630646607142857</v>
      </c>
      <c r="S101" s="9">
        <v>0.011279691717859395</v>
      </c>
      <c r="T101" s="9">
        <v>0.0001789410329509815</v>
      </c>
      <c r="U101" s="10">
        <v>25</v>
      </c>
      <c r="V101" s="10">
        <v>34.8</v>
      </c>
      <c r="W101" s="10">
        <v>26.4</v>
      </c>
      <c r="X101" s="10">
        <v>25</v>
      </c>
      <c r="Y101" s="10">
        <v>25</v>
      </c>
      <c r="AA101" s="9">
        <f t="shared" si="9"/>
        <v>21.81769071933433</v>
      </c>
    </row>
    <row r="102" spans="1:27" ht="11.25">
      <c r="A102" s="10">
        <v>102</v>
      </c>
      <c r="B102" s="10">
        <v>0</v>
      </c>
      <c r="C102" s="10">
        <v>0</v>
      </c>
      <c r="D102" s="10">
        <v>0</v>
      </c>
      <c r="E102" s="10">
        <v>100</v>
      </c>
      <c r="F102" s="10">
        <v>0</v>
      </c>
      <c r="G102" s="10">
        <v>17</v>
      </c>
      <c r="H102" s="9">
        <f t="shared" si="5"/>
        <v>0.04250280984920296</v>
      </c>
      <c r="I102" s="9">
        <v>100000</v>
      </c>
      <c r="J102" s="9">
        <v>10000000</v>
      </c>
      <c r="K102" s="9">
        <f t="shared" si="6"/>
        <v>152995030.72140217</v>
      </c>
      <c r="L102" s="9">
        <f t="shared" si="7"/>
        <v>3599645088.506336</v>
      </c>
      <c r="M102" s="10">
        <v>12</v>
      </c>
      <c r="N102" s="9">
        <f t="shared" si="8"/>
        <v>3439280567.4260807</v>
      </c>
      <c r="O102" s="10">
        <v>0</v>
      </c>
      <c r="P102" s="9">
        <v>0.0001900375</v>
      </c>
      <c r="Q102" s="11">
        <v>0.0003558403767857143</v>
      </c>
      <c r="R102" s="11">
        <v>0.0025548524999999996</v>
      </c>
      <c r="S102" s="9">
        <v>0.010966651138820643</v>
      </c>
      <c r="T102" s="9">
        <v>0.00017837078659822307</v>
      </c>
      <c r="U102" s="10">
        <v>25</v>
      </c>
      <c r="V102" s="10">
        <v>34.8</v>
      </c>
      <c r="W102" s="10">
        <v>26.4</v>
      </c>
      <c r="X102" s="10">
        <v>25</v>
      </c>
      <c r="Y102" s="10">
        <v>25</v>
      </c>
      <c r="AA102" s="9">
        <f t="shared" si="9"/>
        <v>22.479688073587653</v>
      </c>
    </row>
    <row r="103" spans="1:27" ht="11.25">
      <c r="A103" s="10">
        <v>103</v>
      </c>
      <c r="B103" s="10">
        <v>0</v>
      </c>
      <c r="C103" s="10">
        <v>0</v>
      </c>
      <c r="D103" s="10">
        <v>0</v>
      </c>
      <c r="E103" s="10">
        <v>100</v>
      </c>
      <c r="F103" s="10">
        <v>0</v>
      </c>
      <c r="G103" s="10">
        <v>17</v>
      </c>
      <c r="H103" s="9">
        <f t="shared" si="5"/>
        <v>0.04147434842010245</v>
      </c>
      <c r="I103" s="9">
        <v>100000</v>
      </c>
      <c r="J103" s="9">
        <v>10000000</v>
      </c>
      <c r="K103" s="9">
        <f t="shared" si="6"/>
        <v>151509642.07362157</v>
      </c>
      <c r="L103" s="9">
        <f t="shared" si="7"/>
        <v>3653092763.2412295</v>
      </c>
      <c r="M103" s="10">
        <v>12</v>
      </c>
      <c r="N103" s="9">
        <f t="shared" si="8"/>
        <v>3494120085.1418858</v>
      </c>
      <c r="O103" s="10">
        <v>0</v>
      </c>
      <c r="P103" s="9">
        <v>0.00018947499999999998</v>
      </c>
      <c r="Q103" s="11">
        <v>0.00035148889821428567</v>
      </c>
      <c r="R103" s="11">
        <v>0.002491703214285714</v>
      </c>
      <c r="S103" s="9">
        <v>0.010665060300284905</v>
      </c>
      <c r="T103" s="9">
        <v>0.00017780054024546461</v>
      </c>
      <c r="U103" s="10">
        <v>25</v>
      </c>
      <c r="V103" s="10">
        <v>34.8</v>
      </c>
      <c r="W103" s="10">
        <v>26.4</v>
      </c>
      <c r="X103" s="10">
        <v>25</v>
      </c>
      <c r="Y103" s="10">
        <v>25</v>
      </c>
      <c r="AA103" s="9">
        <f t="shared" si="9"/>
        <v>23.06203115075688</v>
      </c>
    </row>
    <row r="104" spans="1:27" ht="11.25">
      <c r="A104" s="10">
        <v>104</v>
      </c>
      <c r="B104" s="10">
        <v>0</v>
      </c>
      <c r="C104" s="10">
        <v>0</v>
      </c>
      <c r="D104" s="10">
        <v>0</v>
      </c>
      <c r="E104" s="10">
        <v>100</v>
      </c>
      <c r="F104" s="10">
        <v>0</v>
      </c>
      <c r="G104" s="10">
        <v>17</v>
      </c>
      <c r="H104" s="9">
        <f t="shared" si="5"/>
        <v>0.04052777407445107</v>
      </c>
      <c r="I104" s="9">
        <v>100000</v>
      </c>
      <c r="J104" s="9">
        <v>10000000</v>
      </c>
      <c r="K104" s="9">
        <f t="shared" si="6"/>
        <v>150052818.59214443</v>
      </c>
      <c r="L104" s="9">
        <f t="shared" si="7"/>
        <v>3702468788.8481526</v>
      </c>
      <c r="M104" s="10">
        <v>12</v>
      </c>
      <c r="N104" s="9">
        <f t="shared" si="8"/>
        <v>3544869218.068118</v>
      </c>
      <c r="O104" s="10">
        <v>0</v>
      </c>
      <c r="P104" s="9">
        <v>0.0001889</v>
      </c>
      <c r="Q104" s="11">
        <v>0.00034715525357142854</v>
      </c>
      <c r="R104" s="11">
        <v>0.0024336417857142856</v>
      </c>
      <c r="S104" s="9">
        <v>0.010374401820117228</v>
      </c>
      <c r="T104" s="9">
        <v>0.00017722163785013496</v>
      </c>
      <c r="U104" s="10">
        <v>25</v>
      </c>
      <c r="V104" s="10">
        <v>34.8</v>
      </c>
      <c r="W104" s="10">
        <v>26.4</v>
      </c>
      <c r="X104" s="10">
        <v>25</v>
      </c>
      <c r="Y104" s="10">
        <v>25</v>
      </c>
      <c r="AA104" s="9">
        <f t="shared" si="9"/>
        <v>23.624142827355723</v>
      </c>
    </row>
    <row r="105" spans="1:27" ht="11.25">
      <c r="A105" s="10">
        <v>105</v>
      </c>
      <c r="B105" s="10">
        <v>0</v>
      </c>
      <c r="C105" s="10">
        <v>0</v>
      </c>
      <c r="D105" s="10">
        <v>0</v>
      </c>
      <c r="E105" s="10">
        <v>100</v>
      </c>
      <c r="F105" s="10">
        <v>0</v>
      </c>
      <c r="G105" s="10">
        <v>17</v>
      </c>
      <c r="H105" s="9">
        <f t="shared" si="5"/>
        <v>0.039580264956745936</v>
      </c>
      <c r="I105" s="9">
        <v>100000</v>
      </c>
      <c r="J105" s="9">
        <v>10000000</v>
      </c>
      <c r="K105" s="9">
        <f t="shared" si="6"/>
        <v>148623744.1293621</v>
      </c>
      <c r="L105" s="9">
        <f t="shared" si="7"/>
        <v>3754996190.4444284</v>
      </c>
      <c r="M105" s="10">
        <v>12</v>
      </c>
      <c r="N105" s="9">
        <f t="shared" si="8"/>
        <v>3598735474.554637</v>
      </c>
      <c r="O105" s="10">
        <v>0</v>
      </c>
      <c r="P105" s="9">
        <v>0.0001883375</v>
      </c>
      <c r="Q105" s="11">
        <v>0.0003434101285714286</v>
      </c>
      <c r="R105" s="11">
        <v>0.0023755803571428574</v>
      </c>
      <c r="S105" s="9">
        <v>0.010094186040701584</v>
      </c>
      <c r="T105" s="9">
        <v>0.0001766564938900106</v>
      </c>
      <c r="U105" s="10">
        <v>25</v>
      </c>
      <c r="V105" s="10">
        <v>34.8</v>
      </c>
      <c r="W105" s="10">
        <v>26.4</v>
      </c>
      <c r="X105" s="10">
        <v>25</v>
      </c>
      <c r="Y105" s="10">
        <v>25</v>
      </c>
      <c r="AA105" s="9">
        <f t="shared" si="9"/>
        <v>24.21373176699342</v>
      </c>
    </row>
    <row r="106" spans="1:27" ht="11.25">
      <c r="A106" s="10">
        <v>106</v>
      </c>
      <c r="B106" s="10">
        <v>0</v>
      </c>
      <c r="C106" s="10">
        <v>0</v>
      </c>
      <c r="D106" s="10">
        <v>0</v>
      </c>
      <c r="E106" s="10">
        <v>100</v>
      </c>
      <c r="F106" s="10">
        <v>0</v>
      </c>
      <c r="G106" s="10">
        <v>17</v>
      </c>
      <c r="H106" s="9">
        <f t="shared" si="5"/>
        <v>0.038728418543660936</v>
      </c>
      <c r="I106" s="9">
        <v>100000</v>
      </c>
      <c r="J106" s="9">
        <v>10000000</v>
      </c>
      <c r="K106" s="9">
        <f t="shared" si="6"/>
        <v>147221633.3356889</v>
      </c>
      <c r="L106" s="9">
        <f t="shared" si="7"/>
        <v>3801385103.543974</v>
      </c>
      <c r="M106" s="10">
        <v>12</v>
      </c>
      <c r="N106" s="9">
        <f t="shared" si="8"/>
        <v>3646449453.520311</v>
      </c>
      <c r="O106" s="10">
        <v>0</v>
      </c>
      <c r="P106" s="9">
        <v>0.000187775</v>
      </c>
      <c r="Q106" s="11">
        <v>0.0003402535232142857</v>
      </c>
      <c r="R106" s="11">
        <v>0.002323429821428571</v>
      </c>
      <c r="S106" s="9">
        <v>0.009823949316371957</v>
      </c>
      <c r="T106" s="9">
        <v>0.00017610438190507013</v>
      </c>
      <c r="U106" s="10">
        <v>25</v>
      </c>
      <c r="V106" s="10">
        <v>34.8</v>
      </c>
      <c r="W106" s="10">
        <v>26.4</v>
      </c>
      <c r="X106" s="10">
        <v>25</v>
      </c>
      <c r="Y106" s="10">
        <v>25</v>
      </c>
      <c r="AA106" s="9">
        <f t="shared" si="9"/>
        <v>24.76843498404764</v>
      </c>
    </row>
    <row r="107" spans="1:27" ht="11.25">
      <c r="A107" s="10">
        <v>107</v>
      </c>
      <c r="B107" s="10">
        <v>0</v>
      </c>
      <c r="C107" s="10">
        <v>0</v>
      </c>
      <c r="D107" s="10">
        <v>0</v>
      </c>
      <c r="E107" s="10">
        <v>100</v>
      </c>
      <c r="F107" s="10">
        <v>0</v>
      </c>
      <c r="G107" s="10">
        <v>17</v>
      </c>
      <c r="H107" s="9">
        <f t="shared" si="5"/>
        <v>0.037965760767613155</v>
      </c>
      <c r="I107" s="9">
        <v>100000</v>
      </c>
      <c r="J107" s="9">
        <v>10000000</v>
      </c>
      <c r="K107" s="9">
        <f t="shared" si="6"/>
        <v>145845730.22040206</v>
      </c>
      <c r="L107" s="9">
        <f t="shared" si="7"/>
        <v>3841506854.37644</v>
      </c>
      <c r="M107" s="10">
        <v>12</v>
      </c>
      <c r="N107" s="9">
        <f t="shared" si="8"/>
        <v>3687882418.4039674</v>
      </c>
      <c r="O107" s="10">
        <v>0</v>
      </c>
      <c r="P107" s="9">
        <v>0.00018725</v>
      </c>
      <c r="Q107" s="11">
        <v>0.00033707908392857145</v>
      </c>
      <c r="R107" s="11">
        <v>0.0022767786607142855</v>
      </c>
      <c r="S107" s="9">
        <v>0.009563252420274884</v>
      </c>
      <c r="T107" s="9">
        <v>0.00017558661784150786</v>
      </c>
      <c r="U107" s="10">
        <v>25</v>
      </c>
      <c r="V107" s="10">
        <v>34.8</v>
      </c>
      <c r="W107" s="10">
        <v>26.4</v>
      </c>
      <c r="X107" s="10">
        <v>25</v>
      </c>
      <c r="Y107" s="10">
        <v>25</v>
      </c>
      <c r="AA107" s="9">
        <f t="shared" si="9"/>
        <v>25.286187074731906</v>
      </c>
    </row>
    <row r="108" spans="1:27" ht="11.25">
      <c r="A108" s="10">
        <v>108</v>
      </c>
      <c r="B108" s="10">
        <v>0</v>
      </c>
      <c r="C108" s="10">
        <v>0</v>
      </c>
      <c r="D108" s="10">
        <v>0</v>
      </c>
      <c r="E108" s="10">
        <v>100</v>
      </c>
      <c r="F108" s="10">
        <v>0</v>
      </c>
      <c r="G108" s="10">
        <v>17</v>
      </c>
      <c r="H108" s="9">
        <f t="shared" si="5"/>
        <v>0.037202497910863275</v>
      </c>
      <c r="I108" s="9">
        <v>100000</v>
      </c>
      <c r="J108" s="9">
        <v>10000000</v>
      </c>
      <c r="K108" s="9">
        <f t="shared" si="6"/>
        <v>144495306.79243538</v>
      </c>
      <c r="L108" s="9">
        <f t="shared" si="7"/>
        <v>3884021635.8225284</v>
      </c>
      <c r="M108" s="10">
        <v>12</v>
      </c>
      <c r="N108" s="9">
        <f t="shared" si="8"/>
        <v>3731677805.5471287</v>
      </c>
      <c r="O108" s="10">
        <v>0</v>
      </c>
      <c r="P108" s="9">
        <v>0.00018675</v>
      </c>
      <c r="Q108" s="11">
        <v>0.00033392247857142853</v>
      </c>
      <c r="R108" s="11">
        <v>0.0022301275</v>
      </c>
      <c r="S108" s="9">
        <v>0.009311679061409634</v>
      </c>
      <c r="T108" s="9">
        <v>0.0001750839228565624</v>
      </c>
      <c r="U108" s="10">
        <v>25</v>
      </c>
      <c r="V108" s="10">
        <v>34.8</v>
      </c>
      <c r="W108" s="10">
        <v>26.4</v>
      </c>
      <c r="X108" s="10">
        <v>25</v>
      </c>
      <c r="Y108" s="10">
        <v>25</v>
      </c>
      <c r="AA108" s="9">
        <f t="shared" si="9"/>
        <v>25.82559868818168</v>
      </c>
    </row>
    <row r="109" spans="1:27" ht="11.25">
      <c r="A109" s="10">
        <v>109</v>
      </c>
      <c r="B109" s="10">
        <v>0</v>
      </c>
      <c r="C109" s="10">
        <v>0</v>
      </c>
      <c r="D109" s="10">
        <v>0</v>
      </c>
      <c r="E109" s="10">
        <v>100</v>
      </c>
      <c r="F109" s="10">
        <v>0</v>
      </c>
      <c r="G109" s="10">
        <v>17</v>
      </c>
      <c r="H109" s="9">
        <f t="shared" si="5"/>
        <v>0.0364668182409732</v>
      </c>
      <c r="I109" s="9">
        <v>100000</v>
      </c>
      <c r="J109" s="9">
        <v>10000000</v>
      </c>
      <c r="K109" s="9">
        <f t="shared" si="6"/>
        <v>143169661.77599102</v>
      </c>
      <c r="L109" s="9">
        <f t="shared" si="7"/>
        <v>3926025594.8277164</v>
      </c>
      <c r="M109" s="10">
        <v>12</v>
      </c>
      <c r="N109" s="9">
        <f t="shared" si="8"/>
        <v>3774939118.9775023</v>
      </c>
      <c r="O109" s="10">
        <v>0</v>
      </c>
      <c r="P109" s="9">
        <v>0.00018624999999999997</v>
      </c>
      <c r="Q109" s="11">
        <v>0.0003307658732142857</v>
      </c>
      <c r="R109" s="11">
        <v>0.002185197232142857</v>
      </c>
      <c r="S109" s="9">
        <v>0.009068834503378649</v>
      </c>
      <c r="T109" s="9">
        <v>0.0001745839210892574</v>
      </c>
      <c r="U109" s="10">
        <v>25</v>
      </c>
      <c r="V109" s="10">
        <v>34.8</v>
      </c>
      <c r="W109" s="10">
        <v>26.4</v>
      </c>
      <c r="X109" s="10">
        <v>25</v>
      </c>
      <c r="Y109" s="10">
        <v>25</v>
      </c>
      <c r="AA109" s="9">
        <f t="shared" si="9"/>
        <v>26.36689276310454</v>
      </c>
    </row>
    <row r="110" spans="1:27" ht="11.25">
      <c r="A110" s="10">
        <v>110</v>
      </c>
      <c r="B110" s="10">
        <v>0</v>
      </c>
      <c r="C110" s="10">
        <v>0</v>
      </c>
      <c r="D110" s="10">
        <v>0</v>
      </c>
      <c r="E110" s="10">
        <v>100</v>
      </c>
      <c r="F110" s="10">
        <v>0</v>
      </c>
      <c r="G110" s="10">
        <v>17</v>
      </c>
      <c r="H110" s="9">
        <f t="shared" si="5"/>
        <v>0.03582440036327861</v>
      </c>
      <c r="I110" s="9">
        <v>100000</v>
      </c>
      <c r="J110" s="9">
        <v>10000000</v>
      </c>
      <c r="K110" s="9">
        <f t="shared" si="6"/>
        <v>141868119.39620927</v>
      </c>
      <c r="L110" s="9">
        <f t="shared" si="7"/>
        <v>3960097530.1077075</v>
      </c>
      <c r="M110" s="10">
        <v>12</v>
      </c>
      <c r="N110" s="9">
        <f t="shared" si="8"/>
        <v>3810261809.796793</v>
      </c>
      <c r="O110" s="10">
        <v>0</v>
      </c>
      <c r="P110" s="9">
        <v>0.0001857375</v>
      </c>
      <c r="Q110" s="11">
        <v>0.00032798378035714284</v>
      </c>
      <c r="R110" s="11">
        <v>0.002145990803571428</v>
      </c>
      <c r="S110" s="9">
        <v>0.008834344277094874</v>
      </c>
      <c r="T110" s="9">
        <v>0.00017407557146917254</v>
      </c>
      <c r="U110" s="10">
        <v>25</v>
      </c>
      <c r="V110" s="10">
        <v>34.8</v>
      </c>
      <c r="W110" s="10">
        <v>26.4</v>
      </c>
      <c r="X110" s="10">
        <v>25</v>
      </c>
      <c r="Y110" s="10">
        <v>25</v>
      </c>
      <c r="AA110" s="9">
        <f t="shared" si="9"/>
        <v>26.85777344489564</v>
      </c>
    </row>
    <row r="111" spans="1:27" ht="11.25">
      <c r="A111" s="10">
        <v>111</v>
      </c>
      <c r="B111" s="10">
        <v>0</v>
      </c>
      <c r="C111" s="10">
        <v>0</v>
      </c>
      <c r="D111" s="10">
        <v>0</v>
      </c>
      <c r="E111" s="10">
        <v>100</v>
      </c>
      <c r="F111" s="10">
        <v>0</v>
      </c>
      <c r="G111" s="10">
        <v>17</v>
      </c>
      <c r="H111" s="9">
        <f t="shared" si="5"/>
        <v>0.03518216777248684</v>
      </c>
      <c r="I111" s="9">
        <v>100000</v>
      </c>
      <c r="J111" s="9">
        <v>10000000</v>
      </c>
      <c r="K111" s="9">
        <f t="shared" si="6"/>
        <v>140590028.23047766</v>
      </c>
      <c r="L111" s="9">
        <f t="shared" si="7"/>
        <v>3996059286.0460944</v>
      </c>
      <c r="M111" s="10">
        <v>12</v>
      </c>
      <c r="N111" s="9">
        <f t="shared" si="8"/>
        <v>3847446409.7516165</v>
      </c>
      <c r="O111" s="10">
        <v>0</v>
      </c>
      <c r="P111" s="9">
        <v>0.00018523749999999997</v>
      </c>
      <c r="Q111" s="11">
        <v>0.00032546919642857143</v>
      </c>
      <c r="R111" s="11">
        <v>0.0021068217857142858</v>
      </c>
      <c r="S111" s="9">
        <v>0.00860785298034128</v>
      </c>
      <c r="T111" s="9">
        <v>0.0001735890518881662</v>
      </c>
      <c r="U111" s="10">
        <v>25</v>
      </c>
      <c r="V111" s="10">
        <v>34.8</v>
      </c>
      <c r="W111" s="10">
        <v>26.4</v>
      </c>
      <c r="X111" s="10">
        <v>25</v>
      </c>
      <c r="Y111" s="10">
        <v>25</v>
      </c>
      <c r="AA111" s="9">
        <f t="shared" si="9"/>
        <v>27.366424618994078</v>
      </c>
    </row>
    <row r="112" spans="1:27" ht="11.25">
      <c r="A112" s="10">
        <v>112</v>
      </c>
      <c r="B112" s="10">
        <v>0</v>
      </c>
      <c r="C112" s="10">
        <v>0</v>
      </c>
      <c r="D112" s="10">
        <v>0</v>
      </c>
      <c r="E112" s="10">
        <v>100</v>
      </c>
      <c r="F112" s="10">
        <v>0</v>
      </c>
      <c r="G112" s="10">
        <v>17</v>
      </c>
      <c r="H112" s="9">
        <f t="shared" si="5"/>
        <v>0.0345388933779196</v>
      </c>
      <c r="I112" s="9">
        <v>100000</v>
      </c>
      <c r="J112" s="9">
        <v>10000000</v>
      </c>
      <c r="K112" s="9">
        <f t="shared" si="6"/>
        <v>139334760.12127697</v>
      </c>
      <c r="L112" s="9">
        <f t="shared" si="7"/>
        <v>4034140833.543683</v>
      </c>
      <c r="M112" s="10">
        <v>12</v>
      </c>
      <c r="N112" s="9">
        <f t="shared" si="8"/>
        <v>3886723942.2854943</v>
      </c>
      <c r="O112" s="10">
        <v>0</v>
      </c>
      <c r="P112" s="9">
        <v>0.00018473749999999998</v>
      </c>
      <c r="Q112" s="11">
        <v>0.0003229367785714286</v>
      </c>
      <c r="R112" s="11">
        <v>0.002067615357142857</v>
      </c>
      <c r="S112" s="9">
        <v>0.00838902315766755</v>
      </c>
      <c r="T112" s="9">
        <v>0.00017310507545442873</v>
      </c>
      <c r="U112" s="10">
        <v>25</v>
      </c>
      <c r="V112" s="10">
        <v>34.8</v>
      </c>
      <c r="W112" s="10">
        <v>26.4</v>
      </c>
      <c r="X112" s="10">
        <v>25</v>
      </c>
      <c r="Y112" s="10">
        <v>25</v>
      </c>
      <c r="AA112" s="9">
        <f t="shared" si="9"/>
        <v>27.894862264825303</v>
      </c>
    </row>
    <row r="113" spans="1:27" ht="11.25">
      <c r="A113" s="10">
        <v>113</v>
      </c>
      <c r="B113" s="10">
        <v>0</v>
      </c>
      <c r="C113" s="10">
        <v>0</v>
      </c>
      <c r="D113" s="10">
        <v>0</v>
      </c>
      <c r="E113" s="10">
        <v>100</v>
      </c>
      <c r="F113" s="10">
        <v>0</v>
      </c>
      <c r="G113" s="10">
        <v>17</v>
      </c>
      <c r="H113" s="9">
        <f t="shared" si="5"/>
        <v>0.03396523204938473</v>
      </c>
      <c r="I113" s="9">
        <v>100000</v>
      </c>
      <c r="J113" s="9">
        <v>10000000</v>
      </c>
      <c r="K113" s="9">
        <f t="shared" si="6"/>
        <v>138101709.1467524</v>
      </c>
      <c r="L113" s="9">
        <f t="shared" si="7"/>
        <v>4065972784.933588</v>
      </c>
      <c r="M113" s="10">
        <v>12</v>
      </c>
      <c r="N113" s="9">
        <f t="shared" si="8"/>
        <v>3919742808.4633307</v>
      </c>
      <c r="O113" s="10">
        <v>0</v>
      </c>
      <c r="P113" s="9">
        <v>0.00018425</v>
      </c>
      <c r="Q113" s="11">
        <v>0.0003204043607142857</v>
      </c>
      <c r="R113" s="11">
        <v>0.00203267375</v>
      </c>
      <c r="S113" s="9">
        <v>0.008177534254645213</v>
      </c>
      <c r="T113" s="9">
        <v>0.0001726272119159936</v>
      </c>
      <c r="U113" s="10">
        <v>25</v>
      </c>
      <c r="V113" s="10">
        <v>34.8</v>
      </c>
      <c r="W113" s="10">
        <v>26.4</v>
      </c>
      <c r="X113" s="10">
        <v>25</v>
      </c>
      <c r="Y113" s="10">
        <v>25</v>
      </c>
      <c r="AA113" s="9">
        <f t="shared" si="9"/>
        <v>28.38301446579532</v>
      </c>
    </row>
    <row r="114" spans="1:27" ht="11.25">
      <c r="A114" s="10">
        <v>114</v>
      </c>
      <c r="B114" s="10">
        <v>0</v>
      </c>
      <c r="C114" s="10">
        <v>0</v>
      </c>
      <c r="D114" s="10">
        <v>0</v>
      </c>
      <c r="E114" s="10">
        <v>100</v>
      </c>
      <c r="F114" s="10">
        <v>0</v>
      </c>
      <c r="G114" s="10">
        <v>17</v>
      </c>
      <c r="H114" s="9">
        <f t="shared" si="5"/>
        <v>0.03340536891327317</v>
      </c>
      <c r="I114" s="9">
        <v>100000</v>
      </c>
      <c r="J114" s="9">
        <v>10000000</v>
      </c>
      <c r="K114" s="9">
        <f t="shared" si="6"/>
        <v>136890290.6454651</v>
      </c>
      <c r="L114" s="9">
        <f t="shared" si="7"/>
        <v>4097852982.8800545</v>
      </c>
      <c r="M114" s="10">
        <v>12</v>
      </c>
      <c r="N114" s="9">
        <f t="shared" si="8"/>
        <v>3952787649.202253</v>
      </c>
      <c r="O114" s="10">
        <v>0</v>
      </c>
      <c r="P114" s="9">
        <v>0.0001837875</v>
      </c>
      <c r="Q114" s="11">
        <v>0.0003178719428571429</v>
      </c>
      <c r="R114" s="11">
        <v>0.001998592589285714</v>
      </c>
      <c r="S114" s="9">
        <v>0.007973081640991374</v>
      </c>
      <c r="T114" s="9">
        <v>0.0001721696538210846</v>
      </c>
      <c r="U114" s="10">
        <v>25</v>
      </c>
      <c r="V114" s="10">
        <v>34.8</v>
      </c>
      <c r="W114" s="10">
        <v>26.4</v>
      </c>
      <c r="X114" s="10">
        <v>25</v>
      </c>
      <c r="Y114" s="10">
        <v>25</v>
      </c>
      <c r="AA114" s="9">
        <f t="shared" si="9"/>
        <v>28.87558811194036</v>
      </c>
    </row>
    <row r="115" spans="1:27" ht="11.25">
      <c r="A115" s="10">
        <v>115</v>
      </c>
      <c r="B115" s="10">
        <v>0</v>
      </c>
      <c r="C115" s="10">
        <v>0</v>
      </c>
      <c r="D115" s="10">
        <v>0</v>
      </c>
      <c r="E115" s="10">
        <v>100</v>
      </c>
      <c r="F115" s="10">
        <v>0</v>
      </c>
      <c r="G115" s="10">
        <v>17</v>
      </c>
      <c r="H115" s="9">
        <f t="shared" si="5"/>
        <v>0.03284579640282048</v>
      </c>
      <c r="I115" s="9">
        <v>100000</v>
      </c>
      <c r="J115" s="9">
        <v>10000000</v>
      </c>
      <c r="K115" s="9">
        <f t="shared" si="6"/>
        <v>135699940.29202628</v>
      </c>
      <c r="L115" s="9">
        <f t="shared" si="7"/>
        <v>4131424874.8242764</v>
      </c>
      <c r="M115" s="10">
        <v>12</v>
      </c>
      <c r="N115" s="9">
        <f t="shared" si="8"/>
        <v>3987499675.3858166</v>
      </c>
      <c r="O115" s="10">
        <v>0</v>
      </c>
      <c r="P115" s="9">
        <v>0.00018333749999999998</v>
      </c>
      <c r="Q115" s="11">
        <v>0.00031551786428571425</v>
      </c>
      <c r="R115" s="11">
        <v>0.0019645488392857143</v>
      </c>
      <c r="S115" s="9">
        <v>0.0077753756975160425</v>
      </c>
      <c r="T115" s="9">
        <v>0.00017171970932519382</v>
      </c>
      <c r="U115" s="10">
        <v>25</v>
      </c>
      <c r="V115" s="10">
        <v>34.8</v>
      </c>
      <c r="W115" s="10">
        <v>26.4</v>
      </c>
      <c r="X115" s="10">
        <v>25</v>
      </c>
      <c r="Y115" s="10">
        <v>25</v>
      </c>
      <c r="AA115" s="9">
        <f t="shared" si="9"/>
        <v>29.384682607853158</v>
      </c>
    </row>
    <row r="116" spans="1:27" ht="11.25">
      <c r="A116" s="10">
        <v>116</v>
      </c>
      <c r="B116" s="10">
        <v>0</v>
      </c>
      <c r="C116" s="10">
        <v>0</v>
      </c>
      <c r="D116" s="10">
        <v>0</v>
      </c>
      <c r="E116" s="10">
        <v>100</v>
      </c>
      <c r="F116" s="10">
        <v>0</v>
      </c>
      <c r="G116" s="10">
        <v>17</v>
      </c>
      <c r="H116" s="9">
        <f t="shared" si="5"/>
        <v>0.03230497867696802</v>
      </c>
      <c r="I116" s="9">
        <v>100000</v>
      </c>
      <c r="J116" s="9">
        <v>10000000</v>
      </c>
      <c r="K116" s="9">
        <f t="shared" si="6"/>
        <v>134530113.2205433</v>
      </c>
      <c r="L116" s="9">
        <f t="shared" si="7"/>
        <v>4164377093.8767757</v>
      </c>
      <c r="M116" s="10">
        <v>12</v>
      </c>
      <c r="N116" s="9">
        <f t="shared" si="8"/>
        <v>4021573149.9225698</v>
      </c>
      <c r="O116" s="10">
        <v>0</v>
      </c>
      <c r="P116" s="9">
        <v>0.000182875</v>
      </c>
      <c r="Q116" s="11">
        <v>0.0003133599589285714</v>
      </c>
      <c r="R116" s="11">
        <v>0.0019316648214285715</v>
      </c>
      <c r="S116" s="9">
        <v>0.007584140962254063</v>
      </c>
      <c r="T116" s="9">
        <v>0.00017127068914336917</v>
      </c>
      <c r="U116" s="10">
        <v>25</v>
      </c>
      <c r="V116" s="10">
        <v>34.8</v>
      </c>
      <c r="W116" s="10">
        <v>26.4</v>
      </c>
      <c r="X116" s="10">
        <v>25</v>
      </c>
      <c r="Y116" s="10">
        <v>25</v>
      </c>
      <c r="AA116" s="9">
        <f t="shared" si="9"/>
        <v>29.893479263856438</v>
      </c>
    </row>
    <row r="117" spans="1:27" ht="11.25">
      <c r="A117" s="10">
        <v>117</v>
      </c>
      <c r="B117" s="10">
        <v>0</v>
      </c>
      <c r="C117" s="10">
        <v>0</v>
      </c>
      <c r="D117" s="10">
        <v>0</v>
      </c>
      <c r="E117" s="10">
        <v>100</v>
      </c>
      <c r="F117" s="10">
        <v>0</v>
      </c>
      <c r="G117" s="10">
        <v>17</v>
      </c>
      <c r="H117" s="9">
        <f t="shared" si="5"/>
        <v>0.031804499220367766</v>
      </c>
      <c r="I117" s="9">
        <v>100000</v>
      </c>
      <c r="J117" s="9">
        <v>10000000</v>
      </c>
      <c r="K117" s="9">
        <f t="shared" si="6"/>
        <v>133380283.19301727</v>
      </c>
      <c r="L117" s="9">
        <f t="shared" si="7"/>
        <v>4193755174.978509</v>
      </c>
      <c r="M117" s="10">
        <v>12</v>
      </c>
      <c r="N117" s="9">
        <f t="shared" si="8"/>
        <v>4052060078.2156677</v>
      </c>
      <c r="O117" s="10">
        <v>0</v>
      </c>
      <c r="P117" s="9">
        <v>0.00018241250000000002</v>
      </c>
      <c r="Q117" s="11">
        <v>0.0003112198875</v>
      </c>
      <c r="R117" s="11">
        <v>0.001901249910714286</v>
      </c>
      <c r="S117" s="9">
        <v>0.0073991153315130925</v>
      </c>
      <c r="T117" s="9">
        <v>0.0001708245122495565</v>
      </c>
      <c r="U117" s="10">
        <v>25</v>
      </c>
      <c r="V117" s="10">
        <v>34.8</v>
      </c>
      <c r="W117" s="10">
        <v>26.4</v>
      </c>
      <c r="X117" s="10">
        <v>25</v>
      </c>
      <c r="Y117" s="10">
        <v>25</v>
      </c>
      <c r="AA117" s="9">
        <f t="shared" si="9"/>
        <v>30.37975314801102</v>
      </c>
    </row>
    <row r="118" spans="1:27" ht="11.25">
      <c r="A118" s="10">
        <v>118</v>
      </c>
      <c r="B118" s="10">
        <v>0</v>
      </c>
      <c r="C118" s="10">
        <v>0</v>
      </c>
      <c r="D118" s="10">
        <v>0</v>
      </c>
      <c r="E118" s="10">
        <v>100</v>
      </c>
      <c r="F118" s="10">
        <v>0</v>
      </c>
      <c r="G118" s="10">
        <v>17</v>
      </c>
      <c r="H118" s="9">
        <f t="shared" si="5"/>
        <v>0.03130314484850427</v>
      </c>
      <c r="I118" s="9">
        <v>100000</v>
      </c>
      <c r="J118" s="9">
        <v>10000000</v>
      </c>
      <c r="K118" s="9">
        <f t="shared" si="6"/>
        <v>132249941.8100256</v>
      </c>
      <c r="L118" s="9">
        <f t="shared" si="7"/>
        <v>4224813271.9593115</v>
      </c>
      <c r="M118" s="10">
        <v>12</v>
      </c>
      <c r="N118" s="9">
        <f t="shared" si="8"/>
        <v>4084204176.30352</v>
      </c>
      <c r="O118" s="10">
        <v>0</v>
      </c>
      <c r="P118" s="9">
        <v>0.0001819625</v>
      </c>
      <c r="Q118" s="11">
        <v>0.0003090619821428572</v>
      </c>
      <c r="R118" s="11">
        <v>0.0018707975892857144</v>
      </c>
      <c r="S118" s="9">
        <v>0.007220049311907266</v>
      </c>
      <c r="T118" s="9">
        <v>0.00017038429818067458</v>
      </c>
      <c r="U118" s="10">
        <v>25</v>
      </c>
      <c r="V118" s="10">
        <v>34.8</v>
      </c>
      <c r="W118" s="10">
        <v>26.4</v>
      </c>
      <c r="X118" s="10">
        <v>25</v>
      </c>
      <c r="Y118" s="10">
        <v>25</v>
      </c>
      <c r="AA118" s="9">
        <f t="shared" si="9"/>
        <v>30.88246482686849</v>
      </c>
    </row>
    <row r="119" spans="1:27" ht="11.25">
      <c r="A119" s="10">
        <v>119</v>
      </c>
      <c r="B119" s="10">
        <v>0</v>
      </c>
      <c r="C119" s="10">
        <v>0</v>
      </c>
      <c r="D119" s="10">
        <v>0</v>
      </c>
      <c r="E119" s="10">
        <v>100</v>
      </c>
      <c r="F119" s="10">
        <v>0</v>
      </c>
      <c r="G119" s="10">
        <v>17</v>
      </c>
      <c r="H119" s="9">
        <f t="shared" si="5"/>
        <v>0.030802147256294043</v>
      </c>
      <c r="I119" s="9">
        <v>100000</v>
      </c>
      <c r="J119" s="9">
        <v>10000000</v>
      </c>
      <c r="K119" s="9">
        <f t="shared" si="6"/>
        <v>131138597.76120186</v>
      </c>
      <c r="L119" s="9">
        <f t="shared" si="7"/>
        <v>4257449867.7005477</v>
      </c>
      <c r="M119" s="10">
        <v>12</v>
      </c>
      <c r="N119" s="9">
        <f t="shared" si="8"/>
        <v>4117905373.369311</v>
      </c>
      <c r="O119" s="10">
        <v>0</v>
      </c>
      <c r="P119" s="9">
        <v>0.0001815</v>
      </c>
      <c r="Q119" s="11">
        <v>0.0003069040767857143</v>
      </c>
      <c r="R119" s="11">
        <v>0.0018403826785714284</v>
      </c>
      <c r="S119" s="9">
        <v>0.0070467053197553154</v>
      </c>
      <c r="T119" s="9">
        <v>0.0001699352779988499</v>
      </c>
      <c r="U119" s="10">
        <v>25</v>
      </c>
      <c r="V119" s="10">
        <v>34.8</v>
      </c>
      <c r="W119" s="10">
        <v>26.4</v>
      </c>
      <c r="X119" s="10">
        <v>25</v>
      </c>
      <c r="Y119" s="10">
        <v>25</v>
      </c>
      <c r="AA119" s="9">
        <f t="shared" si="9"/>
        <v>31.40116978273515</v>
      </c>
    </row>
    <row r="120" spans="1:27" ht="11.25">
      <c r="A120" s="10">
        <v>120</v>
      </c>
      <c r="B120" s="10">
        <v>0</v>
      </c>
      <c r="C120" s="10">
        <v>0</v>
      </c>
      <c r="D120" s="10">
        <v>0</v>
      </c>
      <c r="E120" s="10">
        <v>100</v>
      </c>
      <c r="F120" s="10">
        <v>0</v>
      </c>
      <c r="G120" s="10">
        <v>17</v>
      </c>
      <c r="H120" s="9">
        <f t="shared" si="5"/>
        <v>0.030332342321675365</v>
      </c>
      <c r="I120" s="9">
        <v>100000</v>
      </c>
      <c r="J120" s="9">
        <v>10000000</v>
      </c>
      <c r="K120" s="9">
        <f t="shared" si="6"/>
        <v>130045776.11319184</v>
      </c>
      <c r="L120" s="9">
        <f t="shared" si="7"/>
        <v>4287363459.572381</v>
      </c>
      <c r="M120" s="10">
        <v>12</v>
      </c>
      <c r="N120" s="9">
        <f t="shared" si="8"/>
        <v>4148870093.0521374</v>
      </c>
      <c r="O120" s="10">
        <v>0</v>
      </c>
      <c r="P120" s="9">
        <v>0.00018106250000000002</v>
      </c>
      <c r="Q120" s="11">
        <v>0.00030476400535714285</v>
      </c>
      <c r="R120" s="11">
        <v>0.001811875714285714</v>
      </c>
      <c r="S120" s="9">
        <v>0.0068788570245045975</v>
      </c>
      <c r="T120" s="9">
        <v>0.00016950402011328244</v>
      </c>
      <c r="U120" s="10">
        <v>25</v>
      </c>
      <c r="V120" s="10">
        <v>34.8</v>
      </c>
      <c r="W120" s="10">
        <v>26.4</v>
      </c>
      <c r="X120" s="10">
        <v>25</v>
      </c>
      <c r="Y120" s="10">
        <v>25</v>
      </c>
      <c r="AA120" s="9">
        <f t="shared" si="9"/>
        <v>31.903151467533714</v>
      </c>
    </row>
    <row r="121" spans="1:27" ht="11.25">
      <c r="A121" s="10">
        <v>121</v>
      </c>
      <c r="B121" s="10">
        <v>0</v>
      </c>
      <c r="C121" s="10">
        <v>0</v>
      </c>
      <c r="D121" s="10">
        <v>0</v>
      </c>
      <c r="E121" s="10">
        <v>100</v>
      </c>
      <c r="F121" s="10">
        <v>0</v>
      </c>
      <c r="G121" s="10">
        <v>17</v>
      </c>
      <c r="H121" s="9">
        <f t="shared" si="5"/>
        <v>0.02987526636443516</v>
      </c>
      <c r="I121" s="9">
        <v>100000</v>
      </c>
      <c r="J121" s="9">
        <v>10000000</v>
      </c>
      <c r="K121" s="9">
        <f t="shared" si="6"/>
        <v>128971017.63291752</v>
      </c>
      <c r="L121" s="9">
        <f t="shared" si="7"/>
        <v>4316983020.658531</v>
      </c>
      <c r="M121" s="10">
        <v>12</v>
      </c>
      <c r="N121" s="9">
        <f t="shared" si="8"/>
        <v>4179522734.5064754</v>
      </c>
      <c r="O121" s="10">
        <v>0</v>
      </c>
      <c r="P121" s="9">
        <v>0.00018063750000000002</v>
      </c>
      <c r="Q121" s="11">
        <v>0.00030283794107142855</v>
      </c>
      <c r="R121" s="11">
        <v>0.001784154375</v>
      </c>
      <c r="S121" s="9">
        <v>0.006716288733101078</v>
      </c>
      <c r="T121" s="9">
        <v>0.00016909144883803825</v>
      </c>
      <c r="U121" s="10">
        <v>25</v>
      </c>
      <c r="V121" s="10">
        <v>34.8</v>
      </c>
      <c r="W121" s="10">
        <v>26.4</v>
      </c>
      <c r="X121" s="10">
        <v>25</v>
      </c>
      <c r="Y121" s="10">
        <v>25</v>
      </c>
      <c r="AA121" s="9">
        <f t="shared" si="9"/>
        <v>32.40668183608817</v>
      </c>
    </row>
    <row r="122" spans="1:27" ht="11.25">
      <c r="A122" s="10">
        <v>122</v>
      </c>
      <c r="B122" s="10">
        <v>0</v>
      </c>
      <c r="C122" s="10">
        <v>0</v>
      </c>
      <c r="D122" s="10">
        <v>0</v>
      </c>
      <c r="E122" s="10">
        <v>100</v>
      </c>
      <c r="F122" s="10">
        <v>0</v>
      </c>
      <c r="G122" s="10">
        <v>17</v>
      </c>
      <c r="H122" s="9">
        <f t="shared" si="5"/>
        <v>0.02941735768051834</v>
      </c>
      <c r="I122" s="9">
        <v>100000</v>
      </c>
      <c r="J122" s="9">
        <v>10000000</v>
      </c>
      <c r="K122" s="9">
        <f t="shared" si="6"/>
        <v>127913878.14412312</v>
      </c>
      <c r="L122" s="9">
        <f t="shared" si="7"/>
        <v>4348244989.686281</v>
      </c>
      <c r="M122" s="10">
        <v>12</v>
      </c>
      <c r="N122" s="9">
        <f t="shared" si="8"/>
        <v>4211797756.448359</v>
      </c>
      <c r="O122" s="10">
        <v>0</v>
      </c>
      <c r="P122" s="9">
        <v>0.00018020000000000002</v>
      </c>
      <c r="Q122" s="11">
        <v>0.00030092971071428573</v>
      </c>
      <c r="R122" s="11">
        <v>0.0017563956250000001</v>
      </c>
      <c r="S122" s="9">
        <v>0.006558794812462256</v>
      </c>
      <c r="T122" s="9">
        <v>0.0001686675283025824</v>
      </c>
      <c r="U122" s="10">
        <v>25</v>
      </c>
      <c r="V122" s="10">
        <v>34.8</v>
      </c>
      <c r="W122" s="10">
        <v>26.4</v>
      </c>
      <c r="X122" s="10">
        <v>25</v>
      </c>
      <c r="Y122" s="10">
        <v>25</v>
      </c>
      <c r="AA122" s="9">
        <f t="shared" si="9"/>
        <v>32.926824028451726</v>
      </c>
    </row>
    <row r="123" spans="1:27" ht="11.25">
      <c r="A123" s="10">
        <v>123</v>
      </c>
      <c r="B123" s="10">
        <v>0</v>
      </c>
      <c r="C123" s="10">
        <v>0</v>
      </c>
      <c r="D123" s="10">
        <v>0</v>
      </c>
      <c r="E123" s="10">
        <v>100</v>
      </c>
      <c r="F123" s="10">
        <v>0</v>
      </c>
      <c r="G123" s="10">
        <v>17</v>
      </c>
      <c r="H123" s="9">
        <f t="shared" si="5"/>
        <v>0.02895985042346383</v>
      </c>
      <c r="I123" s="9">
        <v>100000</v>
      </c>
      <c r="J123" s="9">
        <v>10000000</v>
      </c>
      <c r="K123" s="9">
        <f t="shared" si="6"/>
        <v>126873927.91530912</v>
      </c>
      <c r="L123" s="9">
        <f t="shared" si="7"/>
        <v>4381028425.910426</v>
      </c>
      <c r="M123" s="10">
        <v>12</v>
      </c>
      <c r="N123" s="9">
        <f t="shared" si="8"/>
        <v>4245573909.6318884</v>
      </c>
      <c r="O123" s="10">
        <v>0</v>
      </c>
      <c r="P123" s="9">
        <v>0.000179775</v>
      </c>
      <c r="Q123" s="11">
        <v>0.0002990036464285715</v>
      </c>
      <c r="R123" s="11">
        <v>0.0017286742857142857</v>
      </c>
      <c r="S123" s="9">
        <v>0.006406179147427036</v>
      </c>
      <c r="T123" s="9">
        <v>0.00016825226380969775</v>
      </c>
      <c r="U123" s="10">
        <v>25</v>
      </c>
      <c r="V123" s="10">
        <v>34.8</v>
      </c>
      <c r="W123" s="10">
        <v>26.4</v>
      </c>
      <c r="X123" s="10">
        <v>25</v>
      </c>
      <c r="Y123" s="10">
        <v>25</v>
      </c>
      <c r="AA123" s="9">
        <f t="shared" si="9"/>
        <v>33.462934263893004</v>
      </c>
    </row>
    <row r="124" spans="1:27" ht="11.25">
      <c r="A124" s="10">
        <v>124</v>
      </c>
      <c r="B124" s="10">
        <v>0</v>
      </c>
      <c r="C124" s="10">
        <v>0</v>
      </c>
      <c r="D124" s="10">
        <v>0</v>
      </c>
      <c r="E124" s="10">
        <v>100</v>
      </c>
      <c r="F124" s="10">
        <v>0</v>
      </c>
      <c r="G124" s="10">
        <v>17</v>
      </c>
      <c r="H124" s="9">
        <f t="shared" si="5"/>
        <v>0.0285348732884092</v>
      </c>
      <c r="I124" s="9">
        <v>100000</v>
      </c>
      <c r="J124" s="9">
        <v>10000000</v>
      </c>
      <c r="K124" s="9">
        <f t="shared" si="6"/>
        <v>125850751.07728243</v>
      </c>
      <c r="L124" s="9">
        <f t="shared" si="7"/>
        <v>4410419131.890896</v>
      </c>
      <c r="M124" s="10">
        <v>12</v>
      </c>
      <c r="N124" s="9">
        <f t="shared" si="8"/>
        <v>4275947617.4892445</v>
      </c>
      <c r="O124" s="10">
        <v>0</v>
      </c>
      <c r="P124" s="9">
        <v>0.00017935</v>
      </c>
      <c r="Q124" s="11">
        <v>0.00029707758214285717</v>
      </c>
      <c r="R124" s="11">
        <v>0.0017029357142857142</v>
      </c>
      <c r="S124" s="9">
        <v>0.00625825463175546</v>
      </c>
      <c r="T124" s="9">
        <v>0.00016783969253445356</v>
      </c>
      <c r="U124" s="10">
        <v>25</v>
      </c>
      <c r="V124" s="10">
        <v>34.8</v>
      </c>
      <c r="W124" s="10">
        <v>26.4</v>
      </c>
      <c r="X124" s="10">
        <v>25</v>
      </c>
      <c r="Y124" s="10">
        <v>25</v>
      </c>
      <c r="AA124" s="9">
        <f t="shared" si="9"/>
        <v>33.97633769276014</v>
      </c>
    </row>
    <row r="125" spans="1:27" ht="11.25">
      <c r="A125" s="10">
        <v>125</v>
      </c>
      <c r="B125" s="10">
        <v>0</v>
      </c>
      <c r="C125" s="10">
        <v>0</v>
      </c>
      <c r="D125" s="10">
        <v>0</v>
      </c>
      <c r="E125" s="10">
        <v>100</v>
      </c>
      <c r="F125" s="10">
        <v>0</v>
      </c>
      <c r="G125" s="10">
        <v>17</v>
      </c>
      <c r="H125" s="9">
        <f t="shared" si="5"/>
        <v>0.02811032826616522</v>
      </c>
      <c r="I125" s="9">
        <v>100000</v>
      </c>
      <c r="J125" s="9">
        <v>10000000</v>
      </c>
      <c r="K125" s="9">
        <f t="shared" si="6"/>
        <v>124843945.06866416</v>
      </c>
      <c r="L125" s="9">
        <f t="shared" si="7"/>
        <v>4441212634.963485</v>
      </c>
      <c r="M125" s="10">
        <v>12</v>
      </c>
      <c r="N125" s="9">
        <f t="shared" si="8"/>
        <v>4307705401.0112505</v>
      </c>
      <c r="O125" s="10">
        <v>0</v>
      </c>
      <c r="P125" s="9">
        <v>0.00017892499999999997</v>
      </c>
      <c r="Q125" s="11">
        <v>0.00029516935178571424</v>
      </c>
      <c r="R125" s="11">
        <v>0.0016772345535714286</v>
      </c>
      <c r="S125" s="9">
        <v>0.0061148426899340505</v>
      </c>
      <c r="T125" s="9">
        <v>0.00016742457811194048</v>
      </c>
      <c r="U125" s="10">
        <v>25</v>
      </c>
      <c r="V125" s="10">
        <v>34.8</v>
      </c>
      <c r="W125" s="10">
        <v>26.4</v>
      </c>
      <c r="X125" s="10">
        <v>25</v>
      </c>
      <c r="Y125" s="10">
        <v>25</v>
      </c>
      <c r="AA125" s="9">
        <f t="shared" si="9"/>
        <v>34.504720262100115</v>
      </c>
    </row>
    <row r="126" spans="1:27" ht="11.25">
      <c r="A126" s="10">
        <v>126</v>
      </c>
      <c r="B126" s="10">
        <v>0</v>
      </c>
      <c r="C126" s="10">
        <v>0</v>
      </c>
      <c r="D126" s="10">
        <v>0</v>
      </c>
      <c r="E126" s="10">
        <v>100</v>
      </c>
      <c r="F126" s="10">
        <v>0</v>
      </c>
      <c r="G126" s="10">
        <v>17</v>
      </c>
      <c r="H126" s="9">
        <f t="shared" si="5"/>
        <v>0.027684979336501714</v>
      </c>
      <c r="I126" s="9">
        <v>100000</v>
      </c>
      <c r="J126" s="9">
        <v>10000000</v>
      </c>
      <c r="K126" s="9">
        <f t="shared" si="6"/>
        <v>123853120.10780175</v>
      </c>
      <c r="L126" s="9">
        <f t="shared" si="7"/>
        <v>4473657668.384299</v>
      </c>
      <c r="M126" s="10">
        <v>12</v>
      </c>
      <c r="N126" s="9">
        <f t="shared" si="8"/>
        <v>4341095930.26785</v>
      </c>
      <c r="O126" s="10">
        <v>0</v>
      </c>
      <c r="P126" s="9">
        <v>0.0001784875</v>
      </c>
      <c r="Q126" s="11">
        <v>0.0002933146232142857</v>
      </c>
      <c r="R126" s="11">
        <v>0.001651495982142857</v>
      </c>
      <c r="S126" s="9">
        <v>0.005975772827709825</v>
      </c>
      <c r="T126" s="9">
        <v>0.00016700649422288032</v>
      </c>
      <c r="U126" s="10">
        <v>25</v>
      </c>
      <c r="V126" s="10">
        <v>34.8</v>
      </c>
      <c r="W126" s="10">
        <v>26.4</v>
      </c>
      <c r="X126" s="10">
        <v>25</v>
      </c>
      <c r="Y126" s="10">
        <v>25</v>
      </c>
      <c r="AA126" s="9">
        <f t="shared" si="9"/>
        <v>35.05035582865705</v>
      </c>
    </row>
    <row r="127" spans="1:27" ht="11.25">
      <c r="A127" s="10">
        <v>127</v>
      </c>
      <c r="B127" s="10">
        <v>0</v>
      </c>
      <c r="C127" s="10">
        <v>0</v>
      </c>
      <c r="D127" s="10">
        <v>0</v>
      </c>
      <c r="E127" s="10">
        <v>100</v>
      </c>
      <c r="F127" s="10">
        <v>0</v>
      </c>
      <c r="G127" s="10">
        <v>17</v>
      </c>
      <c r="H127" s="9">
        <f t="shared" si="5"/>
        <v>0.027263774761982162</v>
      </c>
      <c r="I127" s="9">
        <v>100000</v>
      </c>
      <c r="J127" s="9">
        <v>10000000</v>
      </c>
      <c r="K127" s="9">
        <f t="shared" si="6"/>
        <v>122877898.68963009</v>
      </c>
      <c r="L127" s="9">
        <f t="shared" si="7"/>
        <v>4507002414.829826</v>
      </c>
      <c r="M127" s="10">
        <v>12</v>
      </c>
      <c r="N127" s="9">
        <f t="shared" si="8"/>
        <v>4375368166.3206415</v>
      </c>
      <c r="O127" s="10">
        <v>0</v>
      </c>
      <c r="P127" s="9">
        <v>0.000178075</v>
      </c>
      <c r="Q127" s="11">
        <v>0.0002915668982142857</v>
      </c>
      <c r="R127" s="11">
        <v>0.0016260192857142856</v>
      </c>
      <c r="S127" s="9">
        <v>0.0058408822094303415</v>
      </c>
      <c r="T127" s="9">
        <v>0.0001666069229819353</v>
      </c>
      <c r="U127" s="10">
        <v>25</v>
      </c>
      <c r="V127" s="10">
        <v>34.8</v>
      </c>
      <c r="W127" s="10">
        <v>26.4</v>
      </c>
      <c r="X127" s="10">
        <v>25</v>
      </c>
      <c r="Y127" s="10">
        <v>25</v>
      </c>
      <c r="AA127" s="9">
        <f t="shared" si="9"/>
        <v>35.60744619642399</v>
      </c>
    </row>
    <row r="128" spans="1:27" ht="11.25">
      <c r="A128" s="10">
        <v>128</v>
      </c>
      <c r="B128" s="10">
        <v>0</v>
      </c>
      <c r="C128" s="10">
        <v>0</v>
      </c>
      <c r="D128" s="10">
        <v>0</v>
      </c>
      <c r="E128" s="10">
        <v>100</v>
      </c>
      <c r="F128" s="10">
        <v>0</v>
      </c>
      <c r="G128" s="10">
        <v>17</v>
      </c>
      <c r="H128" s="9">
        <f t="shared" si="5"/>
        <v>0.02686466825866196</v>
      </c>
      <c r="I128" s="9">
        <v>100000</v>
      </c>
      <c r="J128" s="9">
        <v>10000000</v>
      </c>
      <c r="K128" s="9">
        <f t="shared" si="6"/>
        <v>121917915.10611735</v>
      </c>
      <c r="L128" s="9">
        <f t="shared" si="7"/>
        <v>4538225223.26541</v>
      </c>
      <c r="M128" s="10">
        <v>12</v>
      </c>
      <c r="N128" s="9">
        <f t="shared" si="8"/>
        <v>4407507355.59578</v>
      </c>
      <c r="O128" s="10">
        <v>0</v>
      </c>
      <c r="P128" s="9">
        <v>0.000177675</v>
      </c>
      <c r="Q128" s="11">
        <v>0.0002898013392857143</v>
      </c>
      <c r="R128" s="11">
        <v>0.001601889375</v>
      </c>
      <c r="S128" s="9">
        <v>0.005710015260408537</v>
      </c>
      <c r="T128" s="9">
        <v>0.00016621600778356154</v>
      </c>
      <c r="U128" s="10">
        <v>25</v>
      </c>
      <c r="V128" s="10">
        <v>34.8</v>
      </c>
      <c r="W128" s="10">
        <v>26.4</v>
      </c>
      <c r="X128" s="10">
        <v>25</v>
      </c>
      <c r="Y128" s="10">
        <v>25</v>
      </c>
      <c r="AA128" s="9">
        <f t="shared" si="9"/>
        <v>36.15143313236193</v>
      </c>
    </row>
    <row r="129" spans="1:27" ht="11.25">
      <c r="A129" s="10">
        <v>129</v>
      </c>
      <c r="B129" s="10">
        <v>0</v>
      </c>
      <c r="C129" s="10">
        <v>0</v>
      </c>
      <c r="D129" s="10">
        <v>0</v>
      </c>
      <c r="E129" s="10">
        <v>100</v>
      </c>
      <c r="F129" s="10">
        <v>0</v>
      </c>
      <c r="G129" s="10">
        <v>17</v>
      </c>
      <c r="H129" s="9">
        <f t="shared" si="5"/>
        <v>0.02646477885406595</v>
      </c>
      <c r="I129" s="9">
        <v>100000</v>
      </c>
      <c r="J129" s="9">
        <v>10000000</v>
      </c>
      <c r="K129" s="9">
        <f t="shared" si="6"/>
        <v>120972814.98901567</v>
      </c>
      <c r="L129" s="9">
        <f t="shared" si="7"/>
        <v>4571087317.830727</v>
      </c>
      <c r="M129" s="10">
        <v>12</v>
      </c>
      <c r="N129" s="9">
        <f t="shared" si="8"/>
        <v>4441268489.104407</v>
      </c>
      <c r="O129" s="10">
        <v>0</v>
      </c>
      <c r="P129" s="9">
        <v>0.00017726249999999998</v>
      </c>
      <c r="Q129" s="11">
        <v>0.00028803578035714285</v>
      </c>
      <c r="R129" s="11">
        <v>0.0015777220535714285</v>
      </c>
      <c r="S129" s="9">
        <v>0.005583023292661417</v>
      </c>
      <c r="T129" s="9">
        <v>0.00016581628647224493</v>
      </c>
      <c r="U129" s="10">
        <v>25</v>
      </c>
      <c r="V129" s="10">
        <v>34.8</v>
      </c>
      <c r="W129" s="10">
        <v>26.4</v>
      </c>
      <c r="X129" s="10">
        <v>25</v>
      </c>
      <c r="Y129" s="10">
        <v>25</v>
      </c>
      <c r="AA129" s="9">
        <f t="shared" si="9"/>
        <v>36.71294653685354</v>
      </c>
    </row>
    <row r="130" spans="1:27" ht="11.25">
      <c r="A130" s="10">
        <v>130</v>
      </c>
      <c r="B130" s="10">
        <v>0</v>
      </c>
      <c r="C130" s="10">
        <v>0</v>
      </c>
      <c r="D130" s="10">
        <v>0</v>
      </c>
      <c r="E130" s="10">
        <v>100</v>
      </c>
      <c r="F130" s="10">
        <v>0</v>
      </c>
      <c r="G130" s="10">
        <v>17</v>
      </c>
      <c r="H130" s="9">
        <f t="shared" si="5"/>
        <v>0.02606472512336777</v>
      </c>
      <c r="I130" s="9">
        <v>100000</v>
      </c>
      <c r="J130" s="9">
        <v>10000000</v>
      </c>
      <c r="K130" s="9">
        <f t="shared" si="6"/>
        <v>120042254.87371555</v>
      </c>
      <c r="L130" s="9">
        <f t="shared" si="7"/>
        <v>4605544631.893863</v>
      </c>
      <c r="M130" s="10">
        <v>12</v>
      </c>
      <c r="N130" s="9">
        <f t="shared" si="8"/>
        <v>4476607018.29656</v>
      </c>
      <c r="O130" s="10">
        <v>0</v>
      </c>
      <c r="P130" s="9">
        <v>0.0001768625</v>
      </c>
      <c r="Q130" s="11">
        <v>0.0002862702214285714</v>
      </c>
      <c r="R130" s="11">
        <v>0.001553554732142857</v>
      </c>
      <c r="S130" s="9">
        <v>0.005459764152491466</v>
      </c>
      <c r="T130" s="9">
        <v>0.00016542537127387118</v>
      </c>
      <c r="U130" s="10">
        <v>25</v>
      </c>
      <c r="V130" s="10">
        <v>34.8</v>
      </c>
      <c r="W130" s="10">
        <v>26.4</v>
      </c>
      <c r="X130" s="10">
        <v>25</v>
      </c>
      <c r="Y130" s="10">
        <v>25</v>
      </c>
      <c r="AA130" s="9">
        <f t="shared" si="9"/>
        <v>37.29192710521767</v>
      </c>
    </row>
    <row r="131" spans="1:27" ht="11.25">
      <c r="A131" s="10">
        <v>131</v>
      </c>
      <c r="B131" s="10">
        <v>0</v>
      </c>
      <c r="C131" s="10">
        <v>0</v>
      </c>
      <c r="D131" s="10">
        <v>0</v>
      </c>
      <c r="E131" s="10">
        <v>100</v>
      </c>
      <c r="F131" s="10">
        <v>0</v>
      </c>
      <c r="G131" s="10">
        <v>17</v>
      </c>
      <c r="H131" s="9">
        <f t="shared" si="5"/>
        <v>0.02566884460920893</v>
      </c>
      <c r="I131" s="9">
        <v>100000</v>
      </c>
      <c r="J131" s="9">
        <v>10000000</v>
      </c>
      <c r="K131" s="9">
        <f t="shared" si="6"/>
        <v>119125901.7830765</v>
      </c>
      <c r="L131" s="9">
        <f t="shared" si="7"/>
        <v>4640875099.627156</v>
      </c>
      <c r="M131" s="10">
        <v>12</v>
      </c>
      <c r="N131" s="9">
        <f t="shared" si="8"/>
        <v>4512803126.195881</v>
      </c>
      <c r="O131" s="10">
        <v>0</v>
      </c>
      <c r="P131" s="9">
        <v>0.00017646249999999999</v>
      </c>
      <c r="Q131" s="11">
        <v>0.0002845046625</v>
      </c>
      <c r="R131" s="11">
        <v>0.001529649285714286</v>
      </c>
      <c r="S131" s="9">
        <v>0.0053401018884900436</v>
      </c>
      <c r="T131" s="9">
        <v>0.0001650344560754974</v>
      </c>
      <c r="U131" s="10">
        <v>25</v>
      </c>
      <c r="V131" s="10">
        <v>34.8</v>
      </c>
      <c r="W131" s="10">
        <v>26.4</v>
      </c>
      <c r="X131" s="10">
        <v>25</v>
      </c>
      <c r="Y131" s="10">
        <v>25</v>
      </c>
      <c r="AA131" s="9">
        <f t="shared" si="9"/>
        <v>37.8826355867888</v>
      </c>
    </row>
    <row r="132" spans="1:27" ht="11.25">
      <c r="A132" s="10">
        <v>132</v>
      </c>
      <c r="B132" s="10">
        <v>0</v>
      </c>
      <c r="C132" s="10">
        <v>0</v>
      </c>
      <c r="D132" s="10">
        <v>0</v>
      </c>
      <c r="E132" s="10">
        <v>100</v>
      </c>
      <c r="F132" s="10">
        <v>0</v>
      </c>
      <c r="G132" s="10">
        <v>17</v>
      </c>
      <c r="H132" s="9">
        <f aca="true" t="shared" si="10" ref="H132:H195">1-EXP(-(B132*O132+C132*P132+D132*Q132+E132*R132+F132*S132)*G132/100)</f>
        <v>0.025288920682566052</v>
      </c>
      <c r="I132" s="9">
        <v>100000</v>
      </c>
      <c r="J132" s="9">
        <v>10000000</v>
      </c>
      <c r="K132" s="9">
        <f aca="true" t="shared" si="11" ref="K132:K195">I132/J132*0.00000001*(B132*U132+C132*V132+D132*W132+E132*X132+F132*Y132)/100/0.0000000000000000001602/A132</f>
        <v>118223432.8301744</v>
      </c>
      <c r="L132" s="9">
        <f aca="true" t="shared" si="12" ref="L132:L195">K132/H132</f>
        <v>4674910183.560208</v>
      </c>
      <c r="M132" s="10">
        <v>12</v>
      </c>
      <c r="N132" s="9">
        <f t="shared" si="8"/>
        <v>4547693190.682668</v>
      </c>
      <c r="O132" s="10">
        <v>0</v>
      </c>
      <c r="P132" s="9">
        <v>0.00017605</v>
      </c>
      <c r="Q132" s="11">
        <v>0.0002828104392857143</v>
      </c>
      <c r="R132" s="11">
        <v>0.001506716517857143</v>
      </c>
      <c r="S132" s="9">
        <v>0.005223906438643764</v>
      </c>
      <c r="T132" s="9">
        <v>0.00016463802826330765</v>
      </c>
      <c r="U132" s="10">
        <v>25</v>
      </c>
      <c r="V132" s="10">
        <v>34.8</v>
      </c>
      <c r="W132" s="10">
        <v>26.4</v>
      </c>
      <c r="X132" s="10">
        <v>25</v>
      </c>
      <c r="Y132" s="10">
        <v>25</v>
      </c>
      <c r="AA132" s="9">
        <f t="shared" si="9"/>
        <v>38.466935714980785</v>
      </c>
    </row>
    <row r="133" spans="1:27" ht="11.25">
      <c r="A133" s="10">
        <v>133</v>
      </c>
      <c r="B133" s="10">
        <v>0</v>
      </c>
      <c r="C133" s="10">
        <v>0</v>
      </c>
      <c r="D133" s="10">
        <v>0</v>
      </c>
      <c r="E133" s="10">
        <v>100</v>
      </c>
      <c r="F133" s="10">
        <v>0</v>
      </c>
      <c r="G133" s="10">
        <v>17</v>
      </c>
      <c r="H133" s="9">
        <f t="shared" si="10"/>
        <v>0.024908848611024825</v>
      </c>
      <c r="I133" s="9">
        <v>100000</v>
      </c>
      <c r="J133" s="9">
        <v>10000000</v>
      </c>
      <c r="K133" s="9">
        <f t="shared" si="11"/>
        <v>117334534.83897008</v>
      </c>
      <c r="L133" s="9">
        <f t="shared" si="12"/>
        <v>4710556343.701773</v>
      </c>
      <c r="M133" s="10">
        <v>12</v>
      </c>
      <c r="N133" s="9">
        <f aca="true" t="shared" si="13" ref="N133:N196">(L133-K133)*EXP(-T133*M133)</f>
        <v>4584177437.655577</v>
      </c>
      <c r="O133" s="10">
        <v>0</v>
      </c>
      <c r="P133" s="9">
        <v>0.00017565000000000001</v>
      </c>
      <c r="Q133" s="11">
        <v>0.0002811697178571429</v>
      </c>
      <c r="R133" s="11">
        <v>0.00148378375</v>
      </c>
      <c r="S133" s="9">
        <v>0.005111053335318558</v>
      </c>
      <c r="T133" s="9">
        <v>0.00016425085677517547</v>
      </c>
      <c r="U133" s="10">
        <v>25</v>
      </c>
      <c r="V133" s="10">
        <v>34.8</v>
      </c>
      <c r="W133" s="10">
        <v>26.4</v>
      </c>
      <c r="X133" s="10">
        <v>25</v>
      </c>
      <c r="Y133" s="10">
        <v>25</v>
      </c>
      <c r="AA133" s="9">
        <f aca="true" t="shared" si="14" ref="AA133:AA196">$N133/$K133</f>
        <v>39.06929399726093</v>
      </c>
    </row>
    <row r="134" spans="1:27" ht="11.25">
      <c r="A134" s="10">
        <v>134</v>
      </c>
      <c r="B134" s="10">
        <v>0</v>
      </c>
      <c r="C134" s="10">
        <v>0</v>
      </c>
      <c r="D134" s="10">
        <v>0</v>
      </c>
      <c r="E134" s="10">
        <v>100</v>
      </c>
      <c r="F134" s="10">
        <v>0</v>
      </c>
      <c r="G134" s="10">
        <v>17</v>
      </c>
      <c r="H134" s="9">
        <f t="shared" si="10"/>
        <v>0.02452862833681868</v>
      </c>
      <c r="I134" s="9">
        <v>100000</v>
      </c>
      <c r="J134" s="9">
        <v>10000000</v>
      </c>
      <c r="K134" s="9">
        <f t="shared" si="11"/>
        <v>116458903.98196284</v>
      </c>
      <c r="L134" s="9">
        <f t="shared" si="12"/>
        <v>4747876741.527869</v>
      </c>
      <c r="M134" s="10">
        <v>12</v>
      </c>
      <c r="N134" s="9">
        <f t="shared" si="13"/>
        <v>4622320078.626433</v>
      </c>
      <c r="O134" s="10">
        <v>0</v>
      </c>
      <c r="P134" s="9">
        <v>0.0001752375</v>
      </c>
      <c r="Q134" s="11">
        <v>0.00027951116250000003</v>
      </c>
      <c r="R134" s="11">
        <v>0.0014608509821428571</v>
      </c>
      <c r="S134" s="9">
        <v>0.005001423426982711</v>
      </c>
      <c r="T134" s="9">
        <v>0.00016385742232136934</v>
      </c>
      <c r="U134" s="10">
        <v>25</v>
      </c>
      <c r="V134" s="10">
        <v>34.8</v>
      </c>
      <c r="W134" s="10">
        <v>26.4</v>
      </c>
      <c r="X134" s="10">
        <v>25</v>
      </c>
      <c r="Y134" s="10">
        <v>25</v>
      </c>
      <c r="AA134" s="9">
        <f t="shared" si="14"/>
        <v>39.69056826554317</v>
      </c>
    </row>
    <row r="135" spans="1:27" ht="11.25">
      <c r="A135" s="10">
        <v>135</v>
      </c>
      <c r="B135" s="10">
        <v>0</v>
      </c>
      <c r="C135" s="10">
        <v>0</v>
      </c>
      <c r="D135" s="10">
        <v>0</v>
      </c>
      <c r="E135" s="10">
        <v>100</v>
      </c>
      <c r="F135" s="10">
        <v>0</v>
      </c>
      <c r="G135" s="10">
        <v>17</v>
      </c>
      <c r="H135" s="9">
        <f t="shared" si="10"/>
        <v>0.02415012167322461</v>
      </c>
      <c r="I135" s="9">
        <v>100000</v>
      </c>
      <c r="J135" s="9">
        <v>10000000</v>
      </c>
      <c r="K135" s="9">
        <f t="shared" si="11"/>
        <v>115596245.43394831</v>
      </c>
      <c r="L135" s="9">
        <f t="shared" si="12"/>
        <v>4786569897.993954</v>
      </c>
      <c r="M135" s="10">
        <v>12</v>
      </c>
      <c r="N135" s="9">
        <f t="shared" si="13"/>
        <v>4661819366.690512</v>
      </c>
      <c r="O135" s="10">
        <v>0</v>
      </c>
      <c r="P135" s="9">
        <v>0.00017485</v>
      </c>
      <c r="Q135" s="11">
        <v>0.00027785260714285713</v>
      </c>
      <c r="R135" s="11">
        <v>0.0014380304464285715</v>
      </c>
      <c r="S135" s="9">
        <v>0.004894902615609994</v>
      </c>
      <c r="T135" s="9">
        <v>0.0001634789068758084</v>
      </c>
      <c r="U135" s="10">
        <v>25</v>
      </c>
      <c r="V135" s="10">
        <v>34.8</v>
      </c>
      <c r="W135" s="10">
        <v>26.4</v>
      </c>
      <c r="X135" s="10">
        <v>25</v>
      </c>
      <c r="Y135" s="10">
        <v>25</v>
      </c>
      <c r="AA135" s="9">
        <f t="shared" si="14"/>
        <v>40.328466977366276</v>
      </c>
    </row>
    <row r="136" spans="1:27" ht="11.25">
      <c r="A136" s="10">
        <v>136</v>
      </c>
      <c r="B136" s="10">
        <v>0</v>
      </c>
      <c r="C136" s="10">
        <v>0</v>
      </c>
      <c r="D136" s="10">
        <v>0</v>
      </c>
      <c r="E136" s="10">
        <v>100</v>
      </c>
      <c r="F136" s="10">
        <v>0</v>
      </c>
      <c r="G136" s="10">
        <v>17</v>
      </c>
      <c r="H136" s="9">
        <f t="shared" si="10"/>
        <v>0.023785747905394783</v>
      </c>
      <c r="I136" s="9">
        <v>100000</v>
      </c>
      <c r="J136" s="9">
        <v>10000000</v>
      </c>
      <c r="K136" s="9">
        <f t="shared" si="11"/>
        <v>114746273.04105163</v>
      </c>
      <c r="L136" s="9">
        <f t="shared" si="12"/>
        <v>4824160816.697562</v>
      </c>
      <c r="M136" s="10">
        <v>12</v>
      </c>
      <c r="N136" s="9">
        <f t="shared" si="13"/>
        <v>4700206261.104559</v>
      </c>
      <c r="O136" s="10">
        <v>0</v>
      </c>
      <c r="P136" s="9">
        <v>0.0001744625</v>
      </c>
      <c r="Q136" s="11">
        <v>0.0002762118857142857</v>
      </c>
      <c r="R136" s="11">
        <v>0.0014160703571428573</v>
      </c>
      <c r="S136" s="9">
        <v>0.004791381608777701</v>
      </c>
      <c r="T136" s="9">
        <v>0.00016310054150061904</v>
      </c>
      <c r="U136" s="10">
        <v>25</v>
      </c>
      <c r="V136" s="10">
        <v>34.8</v>
      </c>
      <c r="W136" s="10">
        <v>26.4</v>
      </c>
      <c r="X136" s="10">
        <v>25</v>
      </c>
      <c r="Y136" s="10">
        <v>25</v>
      </c>
      <c r="AA136" s="9">
        <f t="shared" si="14"/>
        <v>40.9617335407749</v>
      </c>
    </row>
    <row r="137" spans="1:27" ht="11.25">
      <c r="A137" s="10">
        <v>137</v>
      </c>
      <c r="B137" s="10">
        <v>0</v>
      </c>
      <c r="C137" s="10">
        <v>0</v>
      </c>
      <c r="D137" s="10">
        <v>0</v>
      </c>
      <c r="E137" s="10">
        <v>100</v>
      </c>
      <c r="F137" s="10">
        <v>0</v>
      </c>
      <c r="G137" s="10">
        <v>17</v>
      </c>
      <c r="H137" s="9">
        <f t="shared" si="10"/>
        <v>0.023421238083602525</v>
      </c>
      <c r="I137" s="9">
        <v>100000</v>
      </c>
      <c r="J137" s="9">
        <v>10000000</v>
      </c>
      <c r="K137" s="9">
        <f t="shared" si="11"/>
        <v>113908709.00425562</v>
      </c>
      <c r="L137" s="9">
        <f t="shared" si="12"/>
        <v>4863479402.65397</v>
      </c>
      <c r="M137" s="10">
        <v>12</v>
      </c>
      <c r="N137" s="9">
        <f t="shared" si="13"/>
        <v>4740305272.1789875</v>
      </c>
      <c r="O137" s="10">
        <v>0</v>
      </c>
      <c r="P137" s="9">
        <v>0.00017407500000000002</v>
      </c>
      <c r="Q137" s="11">
        <v>0.00027455333035714287</v>
      </c>
      <c r="R137" s="11">
        <v>0.0013941102678571428</v>
      </c>
      <c r="S137" s="9">
        <v>0.0046907556855426994</v>
      </c>
      <c r="T137" s="9">
        <v>0.00016272471927269853</v>
      </c>
      <c r="U137" s="10">
        <v>25</v>
      </c>
      <c r="V137" s="10">
        <v>34.8</v>
      </c>
      <c r="W137" s="10">
        <v>26.4</v>
      </c>
      <c r="X137" s="10">
        <v>25</v>
      </c>
      <c r="Y137" s="10">
        <v>25</v>
      </c>
      <c r="AA137" s="9">
        <f t="shared" si="14"/>
        <v>41.614950372248444</v>
      </c>
    </row>
    <row r="138" spans="1:27" ht="11.25">
      <c r="A138" s="10">
        <v>138</v>
      </c>
      <c r="B138" s="10">
        <v>0</v>
      </c>
      <c r="C138" s="10">
        <v>0</v>
      </c>
      <c r="D138" s="10">
        <v>0</v>
      </c>
      <c r="E138" s="10">
        <v>100</v>
      </c>
      <c r="F138" s="10">
        <v>0</v>
      </c>
      <c r="G138" s="10">
        <v>17</v>
      </c>
      <c r="H138" s="9">
        <f t="shared" si="10"/>
        <v>0.023056592157046474</v>
      </c>
      <c r="I138" s="9">
        <v>100000</v>
      </c>
      <c r="J138" s="9">
        <v>10000000</v>
      </c>
      <c r="K138" s="9">
        <f t="shared" si="11"/>
        <v>113083283.57668856</v>
      </c>
      <c r="L138" s="9">
        <f t="shared" si="12"/>
        <v>4904596603.281134</v>
      </c>
      <c r="M138" s="10">
        <v>12</v>
      </c>
      <c r="N138" s="9">
        <f t="shared" si="13"/>
        <v>4782187626.677605</v>
      </c>
      <c r="O138" s="10">
        <v>0</v>
      </c>
      <c r="P138" s="9">
        <v>0.0001736875</v>
      </c>
      <c r="Q138" s="11">
        <v>0.00027293044285714283</v>
      </c>
      <c r="R138" s="11">
        <v>0.0013721501785714284</v>
      </c>
      <c r="S138" s="9">
        <v>0.004592924475241413</v>
      </c>
      <c r="T138" s="9">
        <v>0.00016234919718552122</v>
      </c>
      <c r="U138" s="10">
        <v>25</v>
      </c>
      <c r="V138" s="10">
        <v>34.8</v>
      </c>
      <c r="W138" s="10">
        <v>26.4</v>
      </c>
      <c r="X138" s="10">
        <v>25</v>
      </c>
      <c r="Y138" s="10">
        <v>25</v>
      </c>
      <c r="AA138" s="9">
        <f t="shared" si="14"/>
        <v>42.28907647021513</v>
      </c>
    </row>
    <row r="139" spans="1:27" ht="11.25">
      <c r="A139" s="10">
        <v>139</v>
      </c>
      <c r="B139" s="10">
        <v>0</v>
      </c>
      <c r="C139" s="10">
        <v>0</v>
      </c>
      <c r="D139" s="10">
        <v>0</v>
      </c>
      <c r="E139" s="10">
        <v>100</v>
      </c>
      <c r="F139" s="10">
        <v>0</v>
      </c>
      <c r="G139" s="10">
        <v>17</v>
      </c>
      <c r="H139" s="9">
        <f t="shared" si="10"/>
        <v>0.022692431625265574</v>
      </c>
      <c r="I139" s="9">
        <v>100000</v>
      </c>
      <c r="J139" s="9">
        <v>10000000</v>
      </c>
      <c r="K139" s="9">
        <f t="shared" si="11"/>
        <v>112269734.77397858</v>
      </c>
      <c r="L139" s="9">
        <f t="shared" si="12"/>
        <v>4947452817.219391</v>
      </c>
      <c r="M139" s="10">
        <v>12</v>
      </c>
      <c r="N139" s="9">
        <f t="shared" si="13"/>
        <v>4825793959.450806</v>
      </c>
      <c r="O139" s="10">
        <v>0</v>
      </c>
      <c r="P139" s="9">
        <v>0.0001733</v>
      </c>
      <c r="Q139" s="11">
        <v>0.0002713610571428571</v>
      </c>
      <c r="R139" s="11">
        <v>0.0013502275</v>
      </c>
      <c r="S139" s="9">
        <v>0.004497791748418187</v>
      </c>
      <c r="T139" s="9">
        <v>0.0001619768185270992</v>
      </c>
      <c r="U139" s="10">
        <v>25</v>
      </c>
      <c r="V139" s="10">
        <v>34.8</v>
      </c>
      <c r="W139" s="10">
        <v>26.4</v>
      </c>
      <c r="X139" s="10">
        <v>25</v>
      </c>
      <c r="Y139" s="10">
        <v>25</v>
      </c>
      <c r="AA139" s="9">
        <f t="shared" si="14"/>
        <v>42.98392589210346</v>
      </c>
    </row>
    <row r="140" spans="1:27" ht="11.25">
      <c r="A140" s="10">
        <v>140</v>
      </c>
      <c r="B140" s="10">
        <v>0</v>
      </c>
      <c r="C140" s="10">
        <v>0</v>
      </c>
      <c r="D140" s="10">
        <v>0</v>
      </c>
      <c r="E140" s="10">
        <v>100</v>
      </c>
      <c r="F140" s="10">
        <v>0</v>
      </c>
      <c r="G140" s="10">
        <v>17</v>
      </c>
      <c r="H140" s="9">
        <f t="shared" si="10"/>
        <v>0.022339327360022088</v>
      </c>
      <c r="I140" s="9">
        <v>100000</v>
      </c>
      <c r="J140" s="9">
        <v>10000000</v>
      </c>
      <c r="K140" s="9">
        <f t="shared" si="11"/>
        <v>111467808.09702158</v>
      </c>
      <c r="L140" s="9">
        <f t="shared" si="12"/>
        <v>4989756687.862574</v>
      </c>
      <c r="M140" s="10">
        <v>12</v>
      </c>
      <c r="N140" s="9">
        <f t="shared" si="13"/>
        <v>4868837966.388288</v>
      </c>
      <c r="O140" s="10">
        <v>0</v>
      </c>
      <c r="P140" s="9">
        <v>0.0001729125</v>
      </c>
      <c r="Q140" s="11">
        <v>0.0002697916714285714</v>
      </c>
      <c r="R140" s="11">
        <v>0.0013289782142857144</v>
      </c>
      <c r="S140" s="9">
        <v>0.004405265219140204</v>
      </c>
      <c r="T140" s="9">
        <v>0.00016160174665103664</v>
      </c>
      <c r="U140" s="10">
        <v>25</v>
      </c>
      <c r="V140" s="10">
        <v>34.8</v>
      </c>
      <c r="W140" s="10">
        <v>26.4</v>
      </c>
      <c r="X140" s="10">
        <v>25</v>
      </c>
      <c r="Y140" s="10">
        <v>25</v>
      </c>
      <c r="AA140" s="9">
        <f t="shared" si="14"/>
        <v>43.679319164062605</v>
      </c>
    </row>
    <row r="141" spans="1:27" ht="11.25">
      <c r="A141" s="10">
        <v>141</v>
      </c>
      <c r="B141" s="10">
        <v>0</v>
      </c>
      <c r="C141" s="10">
        <v>0</v>
      </c>
      <c r="D141" s="10">
        <v>0</v>
      </c>
      <c r="E141" s="10">
        <v>100</v>
      </c>
      <c r="F141" s="10">
        <v>0</v>
      </c>
      <c r="G141" s="10">
        <v>17</v>
      </c>
      <c r="H141" s="9">
        <f t="shared" si="10"/>
        <v>0.021987339515075255</v>
      </c>
      <c r="I141" s="9">
        <v>100000</v>
      </c>
      <c r="J141" s="9">
        <v>10000000</v>
      </c>
      <c r="K141" s="9">
        <f t="shared" si="11"/>
        <v>110677256.26654625</v>
      </c>
      <c r="L141" s="9">
        <f t="shared" si="12"/>
        <v>5033681141.397859</v>
      </c>
      <c r="M141" s="10">
        <v>12</v>
      </c>
      <c r="N141" s="9">
        <f t="shared" si="13"/>
        <v>4913488458.387475</v>
      </c>
      <c r="O141" s="10">
        <v>0</v>
      </c>
      <c r="P141" s="9">
        <v>0.000172525</v>
      </c>
      <c r="Q141" s="11">
        <v>0.00026822228571428576</v>
      </c>
      <c r="R141" s="11">
        <v>0.00130780375</v>
      </c>
      <c r="S141" s="9">
        <v>0.004315256358007279</v>
      </c>
      <c r="T141" s="9">
        <v>0.0001612266747749741</v>
      </c>
      <c r="U141" s="10">
        <v>25</v>
      </c>
      <c r="V141" s="10">
        <v>34.8</v>
      </c>
      <c r="W141" s="10">
        <v>26.4</v>
      </c>
      <c r="X141" s="10">
        <v>25</v>
      </c>
      <c r="Y141" s="10">
        <v>25</v>
      </c>
      <c r="AA141" s="9">
        <f t="shared" si="14"/>
        <v>44.394743998299184</v>
      </c>
    </row>
    <row r="142" spans="1:27" ht="11.25">
      <c r="A142" s="10">
        <v>142</v>
      </c>
      <c r="B142" s="10">
        <v>0</v>
      </c>
      <c r="C142" s="10">
        <v>0</v>
      </c>
      <c r="D142" s="10">
        <v>0</v>
      </c>
      <c r="E142" s="10">
        <v>100</v>
      </c>
      <c r="F142" s="10">
        <v>0</v>
      </c>
      <c r="G142" s="10">
        <v>17</v>
      </c>
      <c r="H142" s="9">
        <f t="shared" si="10"/>
        <v>0.02163522494370229</v>
      </c>
      <c r="I142" s="9">
        <v>100000</v>
      </c>
      <c r="J142" s="9">
        <v>10000000</v>
      </c>
      <c r="K142" s="9">
        <f t="shared" si="11"/>
        <v>109897838.96889451</v>
      </c>
      <c r="L142" s="9">
        <f t="shared" si="12"/>
        <v>5079579216.525974</v>
      </c>
      <c r="M142" s="10">
        <v>12</v>
      </c>
      <c r="N142" s="9">
        <f t="shared" si="13"/>
        <v>4960098054.903634</v>
      </c>
      <c r="O142" s="10">
        <v>0</v>
      </c>
      <c r="P142" s="9">
        <v>0.0001721375</v>
      </c>
      <c r="Q142" s="11">
        <v>0.00026665289999999996</v>
      </c>
      <c r="R142" s="11">
        <v>0.0012866292857142856</v>
      </c>
      <c r="S142" s="9">
        <v>0.004227680215211027</v>
      </c>
      <c r="T142" s="9">
        <v>0.0001608516028989116</v>
      </c>
      <c r="U142" s="10">
        <v>25</v>
      </c>
      <c r="V142" s="10">
        <v>34.8</v>
      </c>
      <c r="W142" s="10">
        <v>26.4</v>
      </c>
      <c r="X142" s="10">
        <v>25</v>
      </c>
      <c r="Y142" s="10">
        <v>25</v>
      </c>
      <c r="AA142" s="9">
        <f t="shared" si="14"/>
        <v>45.13371783686793</v>
      </c>
    </row>
    <row r="143" spans="1:27" ht="11.25">
      <c r="A143" s="10">
        <v>143</v>
      </c>
      <c r="B143" s="10">
        <v>0</v>
      </c>
      <c r="C143" s="10">
        <v>0</v>
      </c>
      <c r="D143" s="10">
        <v>0</v>
      </c>
      <c r="E143" s="10">
        <v>100</v>
      </c>
      <c r="F143" s="10">
        <v>0</v>
      </c>
      <c r="G143" s="10">
        <v>17</v>
      </c>
      <c r="H143" s="9">
        <f t="shared" si="10"/>
        <v>0.021282983600277805</v>
      </c>
      <c r="I143" s="9">
        <v>100000</v>
      </c>
      <c r="J143" s="9">
        <v>10000000</v>
      </c>
      <c r="K143" s="9">
        <f t="shared" si="11"/>
        <v>109129322.61246867</v>
      </c>
      <c r="L143" s="9">
        <f t="shared" si="12"/>
        <v>5127538725.869441</v>
      </c>
      <c r="M143" s="10">
        <v>12</v>
      </c>
      <c r="N143" s="9">
        <f t="shared" si="13"/>
        <v>5008753977.064278</v>
      </c>
      <c r="O143" s="10">
        <v>0</v>
      </c>
      <c r="P143" s="9">
        <v>0.0001717625</v>
      </c>
      <c r="Q143" s="11">
        <v>0.0002650656803571429</v>
      </c>
      <c r="R143" s="11">
        <v>0.0012654548214285713</v>
      </c>
      <c r="S143" s="9">
        <v>0.004142455253040904</v>
      </c>
      <c r="T143" s="9">
        <v>0.00016048788028306073</v>
      </c>
      <c r="U143" s="10">
        <v>25</v>
      </c>
      <c r="V143" s="10">
        <v>34.8</v>
      </c>
      <c r="W143" s="10">
        <v>26.4</v>
      </c>
      <c r="X143" s="10">
        <v>25</v>
      </c>
      <c r="Y143" s="10">
        <v>25</v>
      </c>
      <c r="AA143" s="9">
        <f t="shared" si="14"/>
        <v>45.897416543589884</v>
      </c>
    </row>
    <row r="144" spans="1:27" ht="11.25">
      <c r="A144" s="10">
        <v>144</v>
      </c>
      <c r="B144" s="10">
        <v>0</v>
      </c>
      <c r="C144" s="10">
        <v>0</v>
      </c>
      <c r="D144" s="10">
        <v>0</v>
      </c>
      <c r="E144" s="10">
        <v>100</v>
      </c>
      <c r="F144" s="10">
        <v>0</v>
      </c>
      <c r="G144" s="10">
        <v>17</v>
      </c>
      <c r="H144" s="9">
        <f t="shared" si="10"/>
        <v>0.020936842125811705</v>
      </c>
      <c r="I144" s="9">
        <v>100000</v>
      </c>
      <c r="J144" s="9">
        <v>10000000</v>
      </c>
      <c r="K144" s="9">
        <f t="shared" si="11"/>
        <v>108371480.09432654</v>
      </c>
      <c r="L144" s="9">
        <f t="shared" si="12"/>
        <v>5176113926.021452</v>
      </c>
      <c r="M144" s="10">
        <v>12</v>
      </c>
      <c r="N144" s="9">
        <f t="shared" si="13"/>
        <v>5058014170.309332</v>
      </c>
      <c r="O144" s="10">
        <v>0</v>
      </c>
      <c r="P144" s="9">
        <v>0.0001713875</v>
      </c>
      <c r="Q144" s="11">
        <v>0.00026349629464285715</v>
      </c>
      <c r="R144" s="11">
        <v>0.0012446544642857142</v>
      </c>
      <c r="S144" s="9">
        <v>0.004059503187274339</v>
      </c>
      <c r="T144" s="9">
        <v>0.00016012430773758147</v>
      </c>
      <c r="U144" s="10">
        <v>25</v>
      </c>
      <c r="V144" s="10">
        <v>34.8</v>
      </c>
      <c r="W144" s="10">
        <v>26.4</v>
      </c>
      <c r="X144" s="10">
        <v>25</v>
      </c>
      <c r="Y144" s="10">
        <v>25</v>
      </c>
      <c r="AA144" s="9">
        <f t="shared" si="14"/>
        <v>46.67292691681276</v>
      </c>
    </row>
    <row r="145" spans="1:27" ht="11.25">
      <c r="A145" s="10">
        <v>145</v>
      </c>
      <c r="B145" s="10">
        <v>0</v>
      </c>
      <c r="C145" s="10">
        <v>0</v>
      </c>
      <c r="D145" s="10">
        <v>0</v>
      </c>
      <c r="E145" s="10">
        <v>100</v>
      </c>
      <c r="F145" s="10">
        <v>0</v>
      </c>
      <c r="G145" s="10">
        <v>17</v>
      </c>
      <c r="H145" s="9">
        <f t="shared" si="10"/>
        <v>0.020594938430589682</v>
      </c>
      <c r="I145" s="9">
        <v>100000</v>
      </c>
      <c r="J145" s="9">
        <v>10000000</v>
      </c>
      <c r="K145" s="9">
        <f t="shared" si="11"/>
        <v>107624090.57643463</v>
      </c>
      <c r="L145" s="9">
        <f t="shared" si="12"/>
        <v>5225754422.095307</v>
      </c>
      <c r="M145" s="10">
        <v>12</v>
      </c>
      <c r="N145" s="9">
        <f t="shared" si="13"/>
        <v>5108327579.083527</v>
      </c>
      <c r="O145" s="10">
        <v>0</v>
      </c>
      <c r="P145" s="9">
        <v>0.0001710125</v>
      </c>
      <c r="Q145" s="11">
        <v>0.0002619982446428572</v>
      </c>
      <c r="R145" s="11">
        <v>0.001224115982142857</v>
      </c>
      <c r="S145" s="9">
        <v>0.0039787488369252</v>
      </c>
      <c r="T145" s="9">
        <v>0.00015976133547358854</v>
      </c>
      <c r="U145" s="10">
        <v>25</v>
      </c>
      <c r="V145" s="10">
        <v>34.8</v>
      </c>
      <c r="W145" s="10">
        <v>26.4</v>
      </c>
      <c r="X145" s="10">
        <v>25</v>
      </c>
      <c r="Y145" s="10">
        <v>25</v>
      </c>
      <c r="AA145" s="9">
        <f t="shared" si="14"/>
        <v>47.4645365338125</v>
      </c>
    </row>
    <row r="146" spans="1:27" ht="11.25">
      <c r="A146" s="10">
        <v>146</v>
      </c>
      <c r="B146" s="10">
        <v>0</v>
      </c>
      <c r="C146" s="10">
        <v>0</v>
      </c>
      <c r="D146" s="10">
        <v>0</v>
      </c>
      <c r="E146" s="10">
        <v>100</v>
      </c>
      <c r="F146" s="10">
        <v>0</v>
      </c>
      <c r="G146" s="10">
        <v>17</v>
      </c>
      <c r="H146" s="9">
        <f t="shared" si="10"/>
        <v>0.020253538438867125</v>
      </c>
      <c r="I146" s="9">
        <v>100000</v>
      </c>
      <c r="J146" s="9">
        <v>10000000</v>
      </c>
      <c r="K146" s="9">
        <f t="shared" si="11"/>
        <v>106886939.27111658</v>
      </c>
      <c r="L146" s="9">
        <f t="shared" si="12"/>
        <v>5277445202.661351</v>
      </c>
      <c r="M146" s="10">
        <v>12</v>
      </c>
      <c r="N146" s="9">
        <f t="shared" si="13"/>
        <v>5160678128.548135</v>
      </c>
      <c r="O146" s="10">
        <v>0</v>
      </c>
      <c r="P146" s="9">
        <v>0.00017062500000000001</v>
      </c>
      <c r="Q146" s="11">
        <v>0.00026048236071428573</v>
      </c>
      <c r="R146" s="11">
        <v>0.0012036149107142857</v>
      </c>
      <c r="S146" s="9">
        <v>0.003900119981859064</v>
      </c>
      <c r="T146" s="9">
        <v>0.00015938940702628127</v>
      </c>
      <c r="U146" s="10">
        <v>25</v>
      </c>
      <c r="V146" s="10">
        <v>34.8</v>
      </c>
      <c r="W146" s="10">
        <v>26.4</v>
      </c>
      <c r="X146" s="10">
        <v>25</v>
      </c>
      <c r="Y146" s="10">
        <v>25</v>
      </c>
      <c r="AA146" s="9">
        <f t="shared" si="14"/>
        <v>48.28165315369522</v>
      </c>
    </row>
    <row r="147" spans="1:27" ht="11.25">
      <c r="A147" s="10">
        <v>147</v>
      </c>
      <c r="B147" s="10">
        <v>0</v>
      </c>
      <c r="C147" s="10">
        <v>0</v>
      </c>
      <c r="D147" s="10">
        <v>0</v>
      </c>
      <c r="E147" s="10">
        <v>100</v>
      </c>
      <c r="F147" s="10">
        <v>0</v>
      </c>
      <c r="G147" s="10">
        <v>17</v>
      </c>
      <c r="H147" s="9">
        <f t="shared" si="10"/>
        <v>0.019911396123640235</v>
      </c>
      <c r="I147" s="9">
        <v>100000</v>
      </c>
      <c r="J147" s="9">
        <v>10000000</v>
      </c>
      <c r="K147" s="9">
        <f t="shared" si="11"/>
        <v>106159817.23525865</v>
      </c>
      <c r="L147" s="9">
        <f t="shared" si="12"/>
        <v>5331610931.551812</v>
      </c>
      <c r="M147" s="10">
        <v>12</v>
      </c>
      <c r="N147" s="9">
        <f t="shared" si="13"/>
        <v>5215488804.634575</v>
      </c>
      <c r="O147" s="10">
        <v>0</v>
      </c>
      <c r="P147" s="9">
        <v>0.00017025</v>
      </c>
      <c r="Q147" s="11">
        <v>0.0002589843107142857</v>
      </c>
      <c r="R147" s="11">
        <v>0.0011830764285714285</v>
      </c>
      <c r="S147" s="9">
        <v>0.0038235472278156514</v>
      </c>
      <c r="T147" s="9">
        <v>0.0001590264347622884</v>
      </c>
      <c r="U147" s="10">
        <v>25</v>
      </c>
      <c r="V147" s="10">
        <v>34.8</v>
      </c>
      <c r="W147" s="10">
        <v>26.4</v>
      </c>
      <c r="X147" s="10">
        <v>25</v>
      </c>
      <c r="Y147" s="10">
        <v>25</v>
      </c>
      <c r="AA147" s="9">
        <f t="shared" si="14"/>
        <v>49.12865282234458</v>
      </c>
    </row>
    <row r="148" spans="1:27" ht="11.25">
      <c r="A148" s="10">
        <v>148</v>
      </c>
      <c r="B148" s="10">
        <v>0</v>
      </c>
      <c r="C148" s="10">
        <v>0</v>
      </c>
      <c r="D148" s="10">
        <v>0</v>
      </c>
      <c r="E148" s="10">
        <v>100</v>
      </c>
      <c r="F148" s="10">
        <v>0</v>
      </c>
      <c r="G148" s="10">
        <v>17</v>
      </c>
      <c r="H148" s="9">
        <f t="shared" si="10"/>
        <v>0.019571628470049784</v>
      </c>
      <c r="I148" s="9">
        <v>100000</v>
      </c>
      <c r="J148" s="9">
        <v>10000000</v>
      </c>
      <c r="K148" s="9">
        <f t="shared" si="11"/>
        <v>105442521.17285825</v>
      </c>
      <c r="L148" s="9">
        <f t="shared" si="12"/>
        <v>5387519047.493447</v>
      </c>
      <c r="M148" s="10">
        <v>12</v>
      </c>
      <c r="N148" s="9">
        <f t="shared" si="13"/>
        <v>5272029233.078755</v>
      </c>
      <c r="O148" s="10">
        <v>0</v>
      </c>
      <c r="P148" s="9">
        <v>0.000169875</v>
      </c>
      <c r="Q148" s="11">
        <v>0.0002574684267857143</v>
      </c>
      <c r="R148" s="11">
        <v>0.0011626875892857141</v>
      </c>
      <c r="S148" s="9">
        <v>0.003748963878408358</v>
      </c>
      <c r="T148" s="9">
        <v>0.00015866331242792389</v>
      </c>
      <c r="U148" s="10">
        <v>25</v>
      </c>
      <c r="V148" s="10">
        <v>34.8</v>
      </c>
      <c r="W148" s="10">
        <v>26.4</v>
      </c>
      <c r="X148" s="10">
        <v>25</v>
      </c>
      <c r="Y148" s="10">
        <v>25</v>
      </c>
      <c r="AA148" s="9">
        <f t="shared" si="14"/>
        <v>49.99908172184162</v>
      </c>
    </row>
    <row r="149" spans="1:27" ht="11.25">
      <c r="A149" s="10">
        <v>149</v>
      </c>
      <c r="B149" s="10">
        <v>0</v>
      </c>
      <c r="C149" s="10">
        <v>0</v>
      </c>
      <c r="D149" s="10">
        <v>0</v>
      </c>
      <c r="E149" s="10">
        <v>100</v>
      </c>
      <c r="F149" s="10">
        <v>0</v>
      </c>
      <c r="G149" s="10">
        <v>17</v>
      </c>
      <c r="H149" s="9">
        <f t="shared" si="10"/>
        <v>0.01926293008811275</v>
      </c>
      <c r="I149" s="9">
        <v>100000</v>
      </c>
      <c r="J149" s="9">
        <v>10000000</v>
      </c>
      <c r="K149" s="9">
        <f t="shared" si="11"/>
        <v>104734853.24552363</v>
      </c>
      <c r="L149" s="9">
        <f t="shared" si="12"/>
        <v>5437119522.650192</v>
      </c>
      <c r="M149" s="10">
        <v>12</v>
      </c>
      <c r="N149" s="9">
        <f t="shared" si="13"/>
        <v>5322264692.566228</v>
      </c>
      <c r="O149" s="10">
        <v>0</v>
      </c>
      <c r="P149" s="9">
        <v>0.0001695</v>
      </c>
      <c r="Q149" s="11">
        <v>0.0002559703767857143</v>
      </c>
      <c r="R149" s="11">
        <v>0.0011441692857142858</v>
      </c>
      <c r="S149" s="9">
        <v>0.003676305813698356</v>
      </c>
      <c r="T149" s="9">
        <v>0.00015830303338157148</v>
      </c>
      <c r="U149" s="10">
        <v>25</v>
      </c>
      <c r="V149" s="10">
        <v>34.8</v>
      </c>
      <c r="W149" s="10">
        <v>26.4</v>
      </c>
      <c r="X149" s="10">
        <v>25</v>
      </c>
      <c r="Y149" s="10">
        <v>25</v>
      </c>
      <c r="AA149" s="9">
        <f t="shared" si="14"/>
        <v>50.81655750344694</v>
      </c>
    </row>
    <row r="150" spans="1:27" ht="11.25">
      <c r="A150" s="10">
        <v>150</v>
      </c>
      <c r="B150" s="10">
        <v>0</v>
      </c>
      <c r="C150" s="10">
        <v>0</v>
      </c>
      <c r="D150" s="10">
        <v>0</v>
      </c>
      <c r="E150" s="10">
        <v>100</v>
      </c>
      <c r="F150" s="10">
        <v>0</v>
      </c>
      <c r="G150" s="10">
        <v>17</v>
      </c>
      <c r="H150" s="9">
        <f t="shared" si="10"/>
        <v>0.0189535105813311</v>
      </c>
      <c r="I150" s="9">
        <v>100000</v>
      </c>
      <c r="J150" s="9">
        <v>10000000</v>
      </c>
      <c r="K150" s="9">
        <f t="shared" si="11"/>
        <v>104036620.89055347</v>
      </c>
      <c r="L150" s="9">
        <f t="shared" si="12"/>
        <v>5489042277.636305</v>
      </c>
      <c r="M150" s="10">
        <v>12</v>
      </c>
      <c r="N150" s="9">
        <f t="shared" si="13"/>
        <v>5374809060.850679</v>
      </c>
      <c r="O150" s="10">
        <v>0</v>
      </c>
      <c r="P150" s="9">
        <v>0.000169125</v>
      </c>
      <c r="Q150" s="11">
        <v>0.0002544544928571429</v>
      </c>
      <c r="R150" s="11">
        <v>0.0011256135714285713</v>
      </c>
      <c r="S150" s="9">
        <v>0.0036055113749663492</v>
      </c>
      <c r="T150" s="9">
        <v>0.00015794260426484744</v>
      </c>
      <c r="U150" s="10">
        <v>25</v>
      </c>
      <c r="V150" s="10">
        <v>34.8</v>
      </c>
      <c r="W150" s="10">
        <v>26.4</v>
      </c>
      <c r="X150" s="10">
        <v>25</v>
      </c>
      <c r="Y150" s="10">
        <v>25</v>
      </c>
      <c r="AA150" s="9">
        <f t="shared" si="14"/>
        <v>51.66266469289673</v>
      </c>
    </row>
    <row r="151" spans="1:27" ht="11.25">
      <c r="A151" s="10">
        <v>151</v>
      </c>
      <c r="B151" s="10">
        <v>0</v>
      </c>
      <c r="C151" s="10">
        <v>0</v>
      </c>
      <c r="D151" s="10">
        <v>0</v>
      </c>
      <c r="E151" s="10">
        <v>100</v>
      </c>
      <c r="F151" s="10">
        <v>0</v>
      </c>
      <c r="G151" s="10">
        <v>17</v>
      </c>
      <c r="H151" s="9">
        <f t="shared" si="10"/>
        <v>0.01864399345365375</v>
      </c>
      <c r="I151" s="9">
        <v>100000</v>
      </c>
      <c r="J151" s="9">
        <v>10000000</v>
      </c>
      <c r="K151" s="9">
        <f t="shared" si="11"/>
        <v>103347636.64624517</v>
      </c>
      <c r="L151" s="9">
        <f t="shared" si="12"/>
        <v>5543213523.602243</v>
      </c>
      <c r="M151" s="10">
        <v>12</v>
      </c>
      <c r="N151" s="9">
        <f t="shared" si="13"/>
        <v>5429587524.162529</v>
      </c>
      <c r="O151" s="10">
        <v>0</v>
      </c>
      <c r="P151" s="9">
        <v>0.000168775</v>
      </c>
      <c r="Q151" s="11">
        <v>0.0002530277785714286</v>
      </c>
      <c r="R151" s="11">
        <v>0.0011070578571428572</v>
      </c>
      <c r="S151" s="9">
        <v>0.0035365212553288166</v>
      </c>
      <c r="T151" s="9">
        <v>0.00015760323094350746</v>
      </c>
      <c r="U151" s="10">
        <v>25</v>
      </c>
      <c r="V151" s="10">
        <v>34.8</v>
      </c>
      <c r="W151" s="10">
        <v>26.4</v>
      </c>
      <c r="X151" s="10">
        <v>25</v>
      </c>
      <c r="Y151" s="10">
        <v>25</v>
      </c>
      <c r="AA151" s="9">
        <f t="shared" si="14"/>
        <v>52.537123250798565</v>
      </c>
    </row>
    <row r="152" spans="1:27" ht="11.25">
      <c r="A152" s="10">
        <v>152</v>
      </c>
      <c r="B152" s="10">
        <v>0</v>
      </c>
      <c r="C152" s="10">
        <v>0</v>
      </c>
      <c r="D152" s="10">
        <v>0</v>
      </c>
      <c r="E152" s="10">
        <v>100</v>
      </c>
      <c r="F152" s="10">
        <v>0</v>
      </c>
      <c r="G152" s="10">
        <v>17</v>
      </c>
      <c r="H152" s="9">
        <f t="shared" si="10"/>
        <v>0.018335002995888527</v>
      </c>
      <c r="I152" s="9">
        <v>100000</v>
      </c>
      <c r="J152" s="9">
        <v>10000000</v>
      </c>
      <c r="K152" s="9">
        <f t="shared" si="11"/>
        <v>102667717.98409882</v>
      </c>
      <c r="L152" s="9">
        <f t="shared" si="12"/>
        <v>5599547379.791604</v>
      </c>
      <c r="M152" s="10">
        <v>12</v>
      </c>
      <c r="N152" s="9">
        <f t="shared" si="13"/>
        <v>5486515749.965181</v>
      </c>
      <c r="O152" s="10">
        <v>0</v>
      </c>
      <c r="P152" s="9">
        <v>0.00016842500000000001</v>
      </c>
      <c r="Q152" s="11">
        <v>0.00025190424107142856</v>
      </c>
      <c r="R152" s="11">
        <v>0.0010885395535714284</v>
      </c>
      <c r="S152" s="9">
        <v>0.003469278395867893</v>
      </c>
      <c r="T152" s="9">
        <v>0.00015726640881848453</v>
      </c>
      <c r="U152" s="10">
        <v>25</v>
      </c>
      <c r="V152" s="10">
        <v>34.8</v>
      </c>
      <c r="W152" s="10">
        <v>26.4</v>
      </c>
      <c r="X152" s="10">
        <v>25</v>
      </c>
      <c r="Y152" s="10">
        <v>25</v>
      </c>
      <c r="AA152" s="9">
        <f t="shared" si="14"/>
        <v>53.43954124718086</v>
      </c>
    </row>
    <row r="153" spans="1:27" ht="11.25">
      <c r="A153" s="10">
        <v>153</v>
      </c>
      <c r="B153" s="10">
        <v>0</v>
      </c>
      <c r="C153" s="10">
        <v>0</v>
      </c>
      <c r="D153" s="10">
        <v>0</v>
      </c>
      <c r="E153" s="10">
        <v>100</v>
      </c>
      <c r="F153" s="10">
        <v>0</v>
      </c>
      <c r="G153" s="10">
        <v>17</v>
      </c>
      <c r="H153" s="9">
        <f t="shared" si="10"/>
        <v>0.018070255024850934</v>
      </c>
      <c r="I153" s="9">
        <v>100000</v>
      </c>
      <c r="J153" s="9">
        <v>10000000</v>
      </c>
      <c r="K153" s="9">
        <f t="shared" si="11"/>
        <v>101996687.14760144</v>
      </c>
      <c r="L153" s="9">
        <f t="shared" si="12"/>
        <v>5644452001.774825</v>
      </c>
      <c r="M153" s="10">
        <v>12</v>
      </c>
      <c r="N153" s="9">
        <f t="shared" si="13"/>
        <v>5532027833.329267</v>
      </c>
      <c r="O153" s="10">
        <v>0</v>
      </c>
      <c r="P153" s="9">
        <v>0.00016807499999999998</v>
      </c>
      <c r="Q153" s="11">
        <v>0.00025078070357142853</v>
      </c>
      <c r="R153" s="11">
        <v>0.0010726774107142857</v>
      </c>
      <c r="S153" s="9">
        <v>0.0034037278869645513</v>
      </c>
      <c r="T153" s="9">
        <v>0.00015692958669346162</v>
      </c>
      <c r="U153" s="10">
        <v>25</v>
      </c>
      <c r="V153" s="10">
        <v>34.8</v>
      </c>
      <c r="W153" s="10">
        <v>26.4</v>
      </c>
      <c r="X153" s="10">
        <v>25</v>
      </c>
      <c r="Y153" s="10">
        <v>25</v>
      </c>
      <c r="AA153" s="9">
        <f t="shared" si="14"/>
        <v>54.23732856464013</v>
      </c>
    </row>
    <row r="154" spans="1:27" ht="11.25">
      <c r="A154" s="10">
        <v>154</v>
      </c>
      <c r="B154" s="10">
        <v>0</v>
      </c>
      <c r="C154" s="10">
        <v>0</v>
      </c>
      <c r="D154" s="10">
        <v>0</v>
      </c>
      <c r="E154" s="10">
        <v>100</v>
      </c>
      <c r="F154" s="10">
        <v>0</v>
      </c>
      <c r="G154" s="10">
        <v>17</v>
      </c>
      <c r="H154" s="9">
        <f t="shared" si="10"/>
        <v>0.017859779413473498</v>
      </c>
      <c r="I154" s="9">
        <v>100000</v>
      </c>
      <c r="J154" s="9">
        <v>10000000</v>
      </c>
      <c r="K154" s="9">
        <f t="shared" si="11"/>
        <v>101334370.99729234</v>
      </c>
      <c r="L154" s="9">
        <f t="shared" si="12"/>
        <v>5673887042.571491</v>
      </c>
      <c r="M154" s="10">
        <v>12</v>
      </c>
      <c r="N154" s="9">
        <f t="shared" si="13"/>
        <v>5562091036.782062</v>
      </c>
      <c r="O154" s="10">
        <v>0</v>
      </c>
      <c r="P154" s="9">
        <v>0.000167725</v>
      </c>
      <c r="Q154" s="11">
        <v>0.00024967500000000004</v>
      </c>
      <c r="R154" s="11">
        <v>0.00106007</v>
      </c>
      <c r="S154" s="9">
        <v>0.003339816874544083</v>
      </c>
      <c r="T154" s="9">
        <v>0.00015659291463881027</v>
      </c>
      <c r="U154" s="10">
        <v>25</v>
      </c>
      <c r="V154" s="10">
        <v>34.8</v>
      </c>
      <c r="W154" s="10">
        <v>26.4</v>
      </c>
      <c r="X154" s="10">
        <v>25</v>
      </c>
      <c r="Y154" s="10">
        <v>25</v>
      </c>
      <c r="AA154" s="9">
        <f t="shared" si="14"/>
        <v>54.88849422009716</v>
      </c>
    </row>
    <row r="155" spans="1:27" ht="11.25">
      <c r="A155" s="10">
        <v>155</v>
      </c>
      <c r="B155" s="10">
        <v>0</v>
      </c>
      <c r="C155" s="10">
        <v>0</v>
      </c>
      <c r="D155" s="10">
        <v>0</v>
      </c>
      <c r="E155" s="10">
        <v>100</v>
      </c>
      <c r="F155" s="10">
        <v>0</v>
      </c>
      <c r="G155" s="10">
        <v>17</v>
      </c>
      <c r="H155" s="9">
        <f t="shared" si="10"/>
        <v>0.017649258686869396</v>
      </c>
      <c r="I155" s="9">
        <v>100000</v>
      </c>
      <c r="J155" s="9">
        <v>10000000</v>
      </c>
      <c r="K155" s="9">
        <f t="shared" si="11"/>
        <v>100680600.86182594</v>
      </c>
      <c r="L155" s="9">
        <f t="shared" si="12"/>
        <v>5704522929.154513</v>
      </c>
      <c r="M155" s="10">
        <v>12</v>
      </c>
      <c r="N155" s="9">
        <f t="shared" si="13"/>
        <v>5593343968.279735</v>
      </c>
      <c r="O155" s="10">
        <v>0</v>
      </c>
      <c r="P155" s="9">
        <v>0.0001673875</v>
      </c>
      <c r="Q155" s="11">
        <v>0.0002485514625</v>
      </c>
      <c r="R155" s="11">
        <v>0.0010474625892857143</v>
      </c>
      <c r="S155" s="9">
        <v>0.003277494470960805</v>
      </c>
      <c r="T155" s="9">
        <v>0.00015626489862673016</v>
      </c>
      <c r="U155" s="10">
        <v>25</v>
      </c>
      <c r="V155" s="10">
        <v>34.8</v>
      </c>
      <c r="W155" s="10">
        <v>26.4</v>
      </c>
      <c r="X155" s="10">
        <v>25</v>
      </c>
      <c r="Y155" s="10">
        <v>25</v>
      </c>
      <c r="AA155" s="9">
        <f t="shared" si="14"/>
        <v>55.555329630541635</v>
      </c>
    </row>
    <row r="156" spans="1:27" ht="11.25">
      <c r="A156" s="10">
        <v>156</v>
      </c>
      <c r="B156" s="10">
        <v>0</v>
      </c>
      <c r="C156" s="10">
        <v>0</v>
      </c>
      <c r="D156" s="10">
        <v>0</v>
      </c>
      <c r="E156" s="10">
        <v>100</v>
      </c>
      <c r="F156" s="10">
        <v>0</v>
      </c>
      <c r="G156" s="10">
        <v>17</v>
      </c>
      <c r="H156" s="9">
        <f t="shared" si="10"/>
        <v>0.017438692835368252</v>
      </c>
      <c r="I156" s="9">
        <v>100000</v>
      </c>
      <c r="J156" s="9">
        <v>10000000</v>
      </c>
      <c r="K156" s="9">
        <f t="shared" si="11"/>
        <v>100035212.39476296</v>
      </c>
      <c r="L156" s="9">
        <f t="shared" si="12"/>
        <v>5736393968.238074</v>
      </c>
      <c r="M156" s="10">
        <v>12</v>
      </c>
      <c r="N156" s="9">
        <f t="shared" si="13"/>
        <v>5625822217.619044</v>
      </c>
      <c r="O156" s="10">
        <v>0</v>
      </c>
      <c r="P156" s="9">
        <v>0.0001670375</v>
      </c>
      <c r="Q156" s="11">
        <v>0.000247427925</v>
      </c>
      <c r="R156" s="11">
        <v>0.0010348551785714286</v>
      </c>
      <c r="S156" s="9">
        <v>0.0032167116702656803</v>
      </c>
      <c r="T156" s="9">
        <v>0.00015592807650170726</v>
      </c>
      <c r="U156" s="10">
        <v>25</v>
      </c>
      <c r="V156" s="10">
        <v>34.8</v>
      </c>
      <c r="W156" s="10">
        <v>26.4</v>
      </c>
      <c r="X156" s="10">
        <v>25</v>
      </c>
      <c r="Y156" s="10">
        <v>25</v>
      </c>
      <c r="AA156" s="9">
        <f t="shared" si="14"/>
        <v>56.23841928198442</v>
      </c>
    </row>
    <row r="157" spans="1:27" ht="11.25">
      <c r="A157" s="10">
        <v>157</v>
      </c>
      <c r="B157" s="10">
        <v>0</v>
      </c>
      <c r="C157" s="10">
        <v>0</v>
      </c>
      <c r="D157" s="10">
        <v>0</v>
      </c>
      <c r="E157" s="10">
        <v>100</v>
      </c>
      <c r="F157" s="10">
        <v>0</v>
      </c>
      <c r="G157" s="10">
        <v>17</v>
      </c>
      <c r="H157" s="9">
        <f t="shared" si="10"/>
        <v>0.017228081849297583</v>
      </c>
      <c r="I157" s="9">
        <v>100000</v>
      </c>
      <c r="J157" s="9">
        <v>10000000</v>
      </c>
      <c r="K157" s="9">
        <f t="shared" si="11"/>
        <v>99398045.43683453</v>
      </c>
      <c r="L157" s="9">
        <f t="shared" si="12"/>
        <v>5769536406.102409</v>
      </c>
      <c r="M157" s="10">
        <v>12</v>
      </c>
      <c r="N157" s="9">
        <f t="shared" si="13"/>
        <v>5659561001.685431</v>
      </c>
      <c r="O157" s="10">
        <v>0</v>
      </c>
      <c r="P157" s="9">
        <v>0.0001666875</v>
      </c>
      <c r="Q157" s="11">
        <v>0.00024630438750000006</v>
      </c>
      <c r="R157" s="11">
        <v>0.0010222477678571427</v>
      </c>
      <c r="S157" s="9">
        <v>0.003157421267616086</v>
      </c>
      <c r="T157" s="9">
        <v>0.00015559933402960568</v>
      </c>
      <c r="U157" s="10">
        <v>25</v>
      </c>
      <c r="V157" s="10">
        <v>34.8</v>
      </c>
      <c r="W157" s="10">
        <v>26.4</v>
      </c>
      <c r="X157" s="10">
        <v>25</v>
      </c>
      <c r="Y157" s="10">
        <v>25</v>
      </c>
      <c r="AA157" s="9">
        <f t="shared" si="14"/>
        <v>56.93835303111638</v>
      </c>
    </row>
    <row r="158" spans="1:27" ht="11.25">
      <c r="A158" s="10">
        <v>158</v>
      </c>
      <c r="B158" s="10">
        <v>0</v>
      </c>
      <c r="C158" s="10">
        <v>0</v>
      </c>
      <c r="D158" s="10">
        <v>0</v>
      </c>
      <c r="E158" s="10">
        <v>100</v>
      </c>
      <c r="F158" s="10">
        <v>0</v>
      </c>
      <c r="G158" s="10">
        <v>17</v>
      </c>
      <c r="H158" s="9">
        <f t="shared" si="10"/>
        <v>0.017050558606864774</v>
      </c>
      <c r="I158" s="9">
        <v>100000</v>
      </c>
      <c r="J158" s="9">
        <v>10000000</v>
      </c>
      <c r="K158" s="9">
        <f t="shared" si="11"/>
        <v>98768943.88343684</v>
      </c>
      <c r="L158" s="9">
        <f t="shared" si="12"/>
        <v>5792710148.726224</v>
      </c>
      <c r="M158" s="10">
        <v>12</v>
      </c>
      <c r="N158" s="9">
        <f t="shared" si="13"/>
        <v>5683341832.371175</v>
      </c>
      <c r="O158" s="10">
        <v>0</v>
      </c>
      <c r="P158" s="9">
        <v>0.0001663375</v>
      </c>
      <c r="Q158" s="11">
        <v>0.00024523435178571426</v>
      </c>
      <c r="R158" s="11">
        <v>0.0010116231249999998</v>
      </c>
      <c r="S158" s="9">
        <v>0.003099577782601667</v>
      </c>
      <c r="T158" s="9">
        <v>0.00015527104176861893</v>
      </c>
      <c r="U158" s="10">
        <v>25</v>
      </c>
      <c r="V158" s="10">
        <v>34.8</v>
      </c>
      <c r="W158" s="10">
        <v>26.4</v>
      </c>
      <c r="X158" s="10">
        <v>25</v>
      </c>
      <c r="Y158" s="10">
        <v>25</v>
      </c>
      <c r="AA158" s="9">
        <f t="shared" si="14"/>
        <v>57.54179004969849</v>
      </c>
    </row>
    <row r="159" spans="1:27" ht="11.25">
      <c r="A159" s="10">
        <v>159</v>
      </c>
      <c r="B159" s="10">
        <v>0</v>
      </c>
      <c r="C159" s="10">
        <v>0</v>
      </c>
      <c r="D159" s="10">
        <v>0</v>
      </c>
      <c r="E159" s="10">
        <v>100</v>
      </c>
      <c r="F159" s="10">
        <v>0</v>
      </c>
      <c r="G159" s="10">
        <v>17</v>
      </c>
      <c r="H159" s="9">
        <f t="shared" si="10"/>
        <v>0.016886758727957196</v>
      </c>
      <c r="I159" s="9">
        <v>100000</v>
      </c>
      <c r="J159" s="9">
        <v>10000000</v>
      </c>
      <c r="K159" s="9">
        <f t="shared" si="11"/>
        <v>98147755.55712593</v>
      </c>
      <c r="L159" s="9">
        <f t="shared" si="12"/>
        <v>5812113333.190195</v>
      </c>
      <c r="M159" s="10">
        <v>12</v>
      </c>
      <c r="N159" s="9">
        <f t="shared" si="13"/>
        <v>5703350671.84343</v>
      </c>
      <c r="O159" s="10">
        <v>0</v>
      </c>
      <c r="P159" s="9">
        <v>0.000166</v>
      </c>
      <c r="Q159" s="11">
        <v>0.00024437832321428575</v>
      </c>
      <c r="R159" s="11">
        <v>0.0010018215178571428</v>
      </c>
      <c r="S159" s="9">
        <v>0.0030431373862736693</v>
      </c>
      <c r="T159" s="9">
        <v>0.00015495335646503405</v>
      </c>
      <c r="U159" s="10">
        <v>25</v>
      </c>
      <c r="V159" s="10">
        <v>34.8</v>
      </c>
      <c r="W159" s="10">
        <v>26.4</v>
      </c>
      <c r="X159" s="10">
        <v>25</v>
      </c>
      <c r="Y159" s="10">
        <v>25</v>
      </c>
      <c r="AA159" s="9">
        <f t="shared" si="14"/>
        <v>58.10984305722459</v>
      </c>
    </row>
    <row r="160" spans="1:27" ht="11.25">
      <c r="A160" s="10">
        <v>160</v>
      </c>
      <c r="B160" s="10">
        <v>0</v>
      </c>
      <c r="C160" s="10">
        <v>0</v>
      </c>
      <c r="D160" s="10">
        <v>0</v>
      </c>
      <c r="E160" s="10">
        <v>100</v>
      </c>
      <c r="F160" s="10">
        <v>0</v>
      </c>
      <c r="G160" s="10">
        <v>17</v>
      </c>
      <c r="H160" s="9">
        <f t="shared" si="10"/>
        <v>0.01672293155324056</v>
      </c>
      <c r="I160" s="9">
        <v>100000</v>
      </c>
      <c r="J160" s="9">
        <v>10000000</v>
      </c>
      <c r="K160" s="9">
        <f t="shared" si="11"/>
        <v>97534332.08489388</v>
      </c>
      <c r="L160" s="9">
        <f t="shared" si="12"/>
        <v>5832370465.332302</v>
      </c>
      <c r="M160" s="10">
        <v>12</v>
      </c>
      <c r="N160" s="9">
        <f t="shared" si="13"/>
        <v>5724203672.973304</v>
      </c>
      <c r="O160" s="10">
        <v>0</v>
      </c>
      <c r="P160" s="9">
        <v>0.000165675</v>
      </c>
      <c r="Q160" s="11">
        <v>0.00024352229464285715</v>
      </c>
      <c r="R160" s="11">
        <v>0.0009920199107142857</v>
      </c>
      <c r="S160" s="9">
        <v>0.002988057831678053</v>
      </c>
      <c r="T160" s="9">
        <v>0.000154644477274392</v>
      </c>
      <c r="U160" s="10">
        <v>25</v>
      </c>
      <c r="V160" s="10">
        <v>34.8</v>
      </c>
      <c r="W160" s="10">
        <v>26.4</v>
      </c>
      <c r="X160" s="10">
        <v>25</v>
      </c>
      <c r="Y160" s="10">
        <v>25</v>
      </c>
      <c r="AA160" s="9">
        <f t="shared" si="14"/>
        <v>58.68911541826069</v>
      </c>
    </row>
    <row r="161" spans="1:27" ht="11.25">
      <c r="A161" s="10">
        <v>161</v>
      </c>
      <c r="B161" s="10">
        <v>0</v>
      </c>
      <c r="C161" s="10">
        <v>0</v>
      </c>
      <c r="D161" s="10">
        <v>0</v>
      </c>
      <c r="E161" s="10">
        <v>100</v>
      </c>
      <c r="F161" s="10">
        <v>0</v>
      </c>
      <c r="G161" s="10">
        <v>17</v>
      </c>
      <c r="H161" s="9">
        <f t="shared" si="10"/>
        <v>0.016559077078166062</v>
      </c>
      <c r="I161" s="9">
        <v>100000</v>
      </c>
      <c r="J161" s="9">
        <v>10000000</v>
      </c>
      <c r="K161" s="9">
        <f t="shared" si="11"/>
        <v>96928528.78001876</v>
      </c>
      <c r="L161" s="9">
        <f t="shared" si="12"/>
        <v>5853498254.913233</v>
      </c>
      <c r="M161" s="10">
        <v>12</v>
      </c>
      <c r="N161" s="9">
        <f t="shared" si="13"/>
        <v>5745917847.50234</v>
      </c>
      <c r="O161" s="10">
        <v>0</v>
      </c>
      <c r="P161" s="9">
        <v>0.0001653625</v>
      </c>
      <c r="Q161" s="11">
        <v>0.00024266626607142859</v>
      </c>
      <c r="R161" s="11">
        <v>0.0009822183035714286</v>
      </c>
      <c r="S161" s="9">
        <v>0.002934298387704381</v>
      </c>
      <c r="T161" s="9">
        <v>0.00015434171097905228</v>
      </c>
      <c r="U161" s="10">
        <v>25</v>
      </c>
      <c r="V161" s="10">
        <v>34.8</v>
      </c>
      <c r="W161" s="10">
        <v>26.4</v>
      </c>
      <c r="X161" s="10">
        <v>25</v>
      </c>
      <c r="Y161" s="10">
        <v>25</v>
      </c>
      <c r="AA161" s="9">
        <f t="shared" si="14"/>
        <v>59.27994492253995</v>
      </c>
    </row>
    <row r="162" spans="1:27" ht="11.25">
      <c r="A162" s="10">
        <v>162</v>
      </c>
      <c r="B162" s="10">
        <v>0</v>
      </c>
      <c r="C162" s="10">
        <v>0</v>
      </c>
      <c r="D162" s="10">
        <v>0</v>
      </c>
      <c r="E162" s="10">
        <v>100</v>
      </c>
      <c r="F162" s="10">
        <v>0</v>
      </c>
      <c r="G162" s="10">
        <v>17</v>
      </c>
      <c r="H162" s="9">
        <f t="shared" si="10"/>
        <v>0.01639519529818456</v>
      </c>
      <c r="I162" s="9">
        <v>100000</v>
      </c>
      <c r="J162" s="9">
        <v>10000000</v>
      </c>
      <c r="K162" s="9">
        <f t="shared" si="11"/>
        <v>96330204.52829026</v>
      </c>
      <c r="L162" s="9">
        <f t="shared" si="12"/>
        <v>5875514306.252691</v>
      </c>
      <c r="M162" s="10">
        <v>12</v>
      </c>
      <c r="N162" s="9">
        <f t="shared" si="13"/>
        <v>5768511149.420649</v>
      </c>
      <c r="O162" s="10">
        <v>0</v>
      </c>
      <c r="P162" s="9">
        <v>0.00016505</v>
      </c>
      <c r="Q162" s="11">
        <v>0.0002418102375</v>
      </c>
      <c r="R162" s="11">
        <v>0.0009724166964285714</v>
      </c>
      <c r="S162" s="9">
        <v>0.0028818197760737837</v>
      </c>
      <c r="T162" s="9">
        <v>0.00015404163790135308</v>
      </c>
      <c r="U162" s="10">
        <v>25</v>
      </c>
      <c r="V162" s="10">
        <v>34.8</v>
      </c>
      <c r="W162" s="10">
        <v>26.4</v>
      </c>
      <c r="X162" s="10">
        <v>25</v>
      </c>
      <c r="Y162" s="10">
        <v>25</v>
      </c>
      <c r="AA162" s="9">
        <f t="shared" si="14"/>
        <v>59.882683501689776</v>
      </c>
    </row>
    <row r="163" spans="1:27" ht="11.25">
      <c r="A163" s="10">
        <v>163</v>
      </c>
      <c r="B163" s="10">
        <v>0</v>
      </c>
      <c r="C163" s="10">
        <v>0</v>
      </c>
      <c r="D163" s="10">
        <v>0</v>
      </c>
      <c r="E163" s="10">
        <v>100</v>
      </c>
      <c r="F163" s="10">
        <v>0</v>
      </c>
      <c r="G163" s="10">
        <v>17</v>
      </c>
      <c r="H163" s="9">
        <f t="shared" si="10"/>
        <v>0.01624880451413746</v>
      </c>
      <c r="I163" s="9">
        <v>100000</v>
      </c>
      <c r="J163" s="9">
        <v>10000000</v>
      </c>
      <c r="K163" s="9">
        <f t="shared" si="11"/>
        <v>95739221.67842345</v>
      </c>
      <c r="L163" s="9">
        <f t="shared" si="12"/>
        <v>5892077881.491185</v>
      </c>
      <c r="M163" s="10">
        <v>12</v>
      </c>
      <c r="N163" s="9">
        <f t="shared" si="13"/>
        <v>5785655471.387604</v>
      </c>
      <c r="O163" s="10">
        <v>0</v>
      </c>
      <c r="P163" s="9">
        <v>0.000164725</v>
      </c>
      <c r="Q163" s="11">
        <v>0.00024095420892857145</v>
      </c>
      <c r="R163" s="11">
        <v>0.0009636625892857142</v>
      </c>
      <c r="S163" s="9">
        <v>0.002830584111299532</v>
      </c>
      <c r="T163" s="9">
        <v>0.00015373275871071105</v>
      </c>
      <c r="U163" s="10">
        <v>25</v>
      </c>
      <c r="V163" s="10">
        <v>34.8</v>
      </c>
      <c r="W163" s="10">
        <v>26.4</v>
      </c>
      <c r="X163" s="10">
        <v>25</v>
      </c>
      <c r="Y163" s="10">
        <v>25</v>
      </c>
      <c r="AA163" s="9">
        <f t="shared" si="14"/>
        <v>60.431402824862374</v>
      </c>
    </row>
    <row r="164" spans="1:27" ht="11.25">
      <c r="A164" s="10">
        <v>164</v>
      </c>
      <c r="B164" s="10">
        <v>0</v>
      </c>
      <c r="C164" s="10">
        <v>0</v>
      </c>
      <c r="D164" s="10">
        <v>0</v>
      </c>
      <c r="E164" s="10">
        <v>100</v>
      </c>
      <c r="F164" s="10">
        <v>0</v>
      </c>
      <c r="G164" s="10">
        <v>17</v>
      </c>
      <c r="H164" s="9">
        <f t="shared" si="10"/>
        <v>0.01610739786035731</v>
      </c>
      <c r="I164" s="9">
        <v>100000</v>
      </c>
      <c r="J164" s="9">
        <v>10000000</v>
      </c>
      <c r="K164" s="9">
        <f t="shared" si="11"/>
        <v>95155445.93648183</v>
      </c>
      <c r="L164" s="9">
        <f t="shared" si="12"/>
        <v>5907561653.435871</v>
      </c>
      <c r="M164" s="10">
        <v>12</v>
      </c>
      <c r="N164" s="9">
        <f t="shared" si="13"/>
        <v>5801713921.312157</v>
      </c>
      <c r="O164" s="10">
        <v>0</v>
      </c>
      <c r="P164" s="9">
        <v>0.0001644125</v>
      </c>
      <c r="Q164" s="11">
        <v>0.00024009818035714285</v>
      </c>
      <c r="R164" s="11">
        <v>0.0009552077678571428</v>
      </c>
      <c r="S164" s="9">
        <v>0.0027805548434635913</v>
      </c>
      <c r="T164" s="9">
        <v>0.0001534380720682927</v>
      </c>
      <c r="U164" s="10">
        <v>25</v>
      </c>
      <c r="V164" s="10">
        <v>34.8</v>
      </c>
      <c r="W164" s="10">
        <v>26.4</v>
      </c>
      <c r="X164" s="10">
        <v>25</v>
      </c>
      <c r="Y164" s="10">
        <v>25</v>
      </c>
      <c r="AA164" s="9">
        <f t="shared" si="14"/>
        <v>60.970907804740015</v>
      </c>
    </row>
    <row r="165" spans="1:27" ht="11.25">
      <c r="A165" s="10">
        <v>165</v>
      </c>
      <c r="B165" s="10">
        <v>0</v>
      </c>
      <c r="C165" s="10">
        <v>0</v>
      </c>
      <c r="D165" s="10">
        <v>0</v>
      </c>
      <c r="E165" s="10">
        <v>100</v>
      </c>
      <c r="F165" s="10">
        <v>0</v>
      </c>
      <c r="G165" s="10">
        <v>17</v>
      </c>
      <c r="H165" s="9">
        <f t="shared" si="10"/>
        <v>0.015965970880460256</v>
      </c>
      <c r="I165" s="9">
        <v>100000</v>
      </c>
      <c r="J165" s="9">
        <v>10000000</v>
      </c>
      <c r="K165" s="9">
        <f t="shared" si="11"/>
        <v>94578746.26413952</v>
      </c>
      <c r="L165" s="9">
        <f t="shared" si="12"/>
        <v>5923770434.774404</v>
      </c>
      <c r="M165" s="10">
        <v>12</v>
      </c>
      <c r="N165" s="9">
        <f t="shared" si="13"/>
        <v>5818489287.958044</v>
      </c>
      <c r="O165" s="10">
        <v>0</v>
      </c>
      <c r="P165" s="9">
        <v>0.0001641</v>
      </c>
      <c r="Q165" s="11">
        <v>0.00023924215178571426</v>
      </c>
      <c r="R165" s="11">
        <v>0.0009467529464285715</v>
      </c>
      <c r="S165" s="9">
        <v>0.0027316967036616225</v>
      </c>
      <c r="T165" s="9">
        <v>0.00015314069220823397</v>
      </c>
      <c r="U165" s="10">
        <v>25</v>
      </c>
      <c r="V165" s="10">
        <v>34.8</v>
      </c>
      <c r="W165" s="10">
        <v>26.4</v>
      </c>
      <c r="X165" s="10">
        <v>25</v>
      </c>
      <c r="Y165" s="10">
        <v>25</v>
      </c>
      <c r="AA165" s="9">
        <f t="shared" si="14"/>
        <v>61.52005093943799</v>
      </c>
    </row>
    <row r="166" spans="1:27" ht="11.25">
      <c r="A166" s="10">
        <v>166</v>
      </c>
      <c r="B166" s="10">
        <v>0</v>
      </c>
      <c r="C166" s="10">
        <v>0</v>
      </c>
      <c r="D166" s="10">
        <v>0</v>
      </c>
      <c r="E166" s="10">
        <v>100</v>
      </c>
      <c r="F166" s="10">
        <v>0</v>
      </c>
      <c r="G166" s="10">
        <v>17</v>
      </c>
      <c r="H166" s="9">
        <f t="shared" si="10"/>
        <v>0.01582452357152464</v>
      </c>
      <c r="I166" s="9">
        <v>100000</v>
      </c>
      <c r="J166" s="9">
        <v>10000000</v>
      </c>
      <c r="K166" s="9">
        <f t="shared" si="11"/>
        <v>94008994.7806206</v>
      </c>
      <c r="L166" s="9">
        <f t="shared" si="12"/>
        <v>5940715646.5541</v>
      </c>
      <c r="M166" s="10">
        <v>12</v>
      </c>
      <c r="N166" s="9">
        <f t="shared" si="13"/>
        <v>5835992689.1287365</v>
      </c>
      <c r="O166" s="10">
        <v>0</v>
      </c>
      <c r="P166" s="9">
        <v>0.00016378750000000002</v>
      </c>
      <c r="Q166" s="11">
        <v>0.00023845745892857144</v>
      </c>
      <c r="R166" s="11">
        <v>0.0009382981249999998</v>
      </c>
      <c r="S166" s="9">
        <v>0.002683975651977363</v>
      </c>
      <c r="T166" s="9">
        <v>0.00015284660584730198</v>
      </c>
      <c r="U166" s="10">
        <v>25</v>
      </c>
      <c r="V166" s="10">
        <v>34.8</v>
      </c>
      <c r="W166" s="10">
        <v>26.4</v>
      </c>
      <c r="X166" s="10">
        <v>25</v>
      </c>
      <c r="Y166" s="10">
        <v>25</v>
      </c>
      <c r="AA166" s="9">
        <f t="shared" si="14"/>
        <v>62.079088312215326</v>
      </c>
    </row>
    <row r="167" spans="1:27" ht="11.25">
      <c r="A167" s="10">
        <v>167</v>
      </c>
      <c r="B167" s="10">
        <v>0</v>
      </c>
      <c r="C167" s="10">
        <v>0</v>
      </c>
      <c r="D167" s="10">
        <v>0</v>
      </c>
      <c r="E167" s="10">
        <v>100</v>
      </c>
      <c r="F167" s="10">
        <v>0</v>
      </c>
      <c r="G167" s="10">
        <v>17</v>
      </c>
      <c r="H167" s="9">
        <f t="shared" si="10"/>
        <v>0.015683055930628353</v>
      </c>
      <c r="I167" s="9">
        <v>100000</v>
      </c>
      <c r="J167" s="9">
        <v>10000000</v>
      </c>
      <c r="K167" s="9">
        <f t="shared" si="11"/>
        <v>93446066.66816181</v>
      </c>
      <c r="L167" s="9">
        <f t="shared" si="12"/>
        <v>5958409322.870904</v>
      </c>
      <c r="M167" s="10">
        <v>12</v>
      </c>
      <c r="N167" s="9">
        <f t="shared" si="13"/>
        <v>5854236477.419568</v>
      </c>
      <c r="O167" s="10">
        <v>0</v>
      </c>
      <c r="P167" s="9">
        <v>0.000163475</v>
      </c>
      <c r="Q167" s="11">
        <v>0.00023770843392857143</v>
      </c>
      <c r="R167" s="11">
        <v>0.0009298433035714285</v>
      </c>
      <c r="S167" s="9">
        <v>0.0026373588278553943</v>
      </c>
      <c r="T167" s="9">
        <v>0.00015255281962711325</v>
      </c>
      <c r="U167" s="10">
        <v>25</v>
      </c>
      <c r="V167" s="10">
        <v>34.8</v>
      </c>
      <c r="W167" s="10">
        <v>26.4</v>
      </c>
      <c r="X167" s="10">
        <v>25</v>
      </c>
      <c r="Y167" s="10">
        <v>25</v>
      </c>
      <c r="AA167" s="9">
        <f t="shared" si="14"/>
        <v>62.64829206999867</v>
      </c>
    </row>
    <row r="168" spans="1:27" ht="11.25">
      <c r="A168" s="10">
        <v>168</v>
      </c>
      <c r="B168" s="10">
        <v>0</v>
      </c>
      <c r="C168" s="10">
        <v>0</v>
      </c>
      <c r="D168" s="10">
        <v>0</v>
      </c>
      <c r="E168" s="10">
        <v>100</v>
      </c>
      <c r="F168" s="10">
        <v>0</v>
      </c>
      <c r="G168" s="10">
        <v>17</v>
      </c>
      <c r="H168" s="9">
        <f t="shared" si="10"/>
        <v>0.015550959379800333</v>
      </c>
      <c r="I168" s="9">
        <v>100000</v>
      </c>
      <c r="J168" s="9">
        <v>10000000</v>
      </c>
      <c r="K168" s="9">
        <f t="shared" si="11"/>
        <v>92889840.08085132</v>
      </c>
      <c r="L168" s="9">
        <f t="shared" si="12"/>
        <v>5973254627.718279</v>
      </c>
      <c r="M168" s="10">
        <v>12</v>
      </c>
      <c r="N168" s="9">
        <f t="shared" si="13"/>
        <v>5869631343.005172</v>
      </c>
      <c r="O168" s="10">
        <v>0</v>
      </c>
      <c r="P168" s="9">
        <v>0.00016315</v>
      </c>
      <c r="Q168" s="11">
        <v>0.0002369594089285714</v>
      </c>
      <c r="R168" s="11">
        <v>0.0009219496428571428</v>
      </c>
      <c r="S168" s="9">
        <v>0.002591814502748736</v>
      </c>
      <c r="T168" s="9">
        <v>0.00015224753407634117</v>
      </c>
      <c r="U168" s="10">
        <v>25</v>
      </c>
      <c r="V168" s="10">
        <v>34.8</v>
      </c>
      <c r="W168" s="10">
        <v>26.4</v>
      </c>
      <c r="X168" s="10">
        <v>25</v>
      </c>
      <c r="Y168" s="10">
        <v>25</v>
      </c>
      <c r="AA168" s="9">
        <f t="shared" si="14"/>
        <v>63.1891640452416</v>
      </c>
    </row>
    <row r="169" spans="1:27" ht="11.25">
      <c r="A169" s="10">
        <v>169</v>
      </c>
      <c r="B169" s="10">
        <v>0</v>
      </c>
      <c r="C169" s="10">
        <v>0</v>
      </c>
      <c r="D169" s="10">
        <v>0</v>
      </c>
      <c r="E169" s="10">
        <v>100</v>
      </c>
      <c r="F169" s="10">
        <v>0</v>
      </c>
      <c r="G169" s="10">
        <v>17</v>
      </c>
      <c r="H169" s="9">
        <f t="shared" si="10"/>
        <v>0.015421975976637525</v>
      </c>
      <c r="I169" s="9">
        <v>100000</v>
      </c>
      <c r="J169" s="9">
        <v>10000000</v>
      </c>
      <c r="K169" s="9">
        <f t="shared" si="11"/>
        <v>92340196.05670427</v>
      </c>
      <c r="L169" s="9">
        <f t="shared" si="12"/>
        <v>5987572292.719738</v>
      </c>
      <c r="M169" s="10">
        <v>12</v>
      </c>
      <c r="N169" s="9">
        <f t="shared" si="13"/>
        <v>5884491648.813575</v>
      </c>
      <c r="O169" s="10">
        <v>0</v>
      </c>
      <c r="P169" s="9">
        <v>0.00016285000000000003</v>
      </c>
      <c r="Q169" s="11">
        <v>0.00023619255000000003</v>
      </c>
      <c r="R169" s="11">
        <v>0.0009142430357142856</v>
      </c>
      <c r="S169" s="9">
        <v>0.0025473120349247696</v>
      </c>
      <c r="T169" s="9">
        <v>0.00015196240389872364</v>
      </c>
      <c r="U169" s="10">
        <v>25</v>
      </c>
      <c r="V169" s="10">
        <v>34.8</v>
      </c>
      <c r="W169" s="10">
        <v>26.4</v>
      </c>
      <c r="X169" s="10">
        <v>25</v>
      </c>
      <c r="Y169" s="10">
        <v>25</v>
      </c>
      <c r="AA169" s="9">
        <f t="shared" si="14"/>
        <v>63.72622000065959</v>
      </c>
    </row>
    <row r="170" spans="1:27" ht="11.25">
      <c r="A170" s="10">
        <v>170</v>
      </c>
      <c r="B170" s="10">
        <v>0</v>
      </c>
      <c r="C170" s="10">
        <v>0</v>
      </c>
      <c r="D170" s="10">
        <v>0</v>
      </c>
      <c r="E170" s="10">
        <v>100</v>
      </c>
      <c r="F170" s="10">
        <v>0</v>
      </c>
      <c r="G170" s="10">
        <v>17</v>
      </c>
      <c r="H170" s="9">
        <f t="shared" si="10"/>
        <v>0.015292349417670104</v>
      </c>
      <c r="I170" s="9">
        <v>100000</v>
      </c>
      <c r="J170" s="9">
        <v>10000000</v>
      </c>
      <c r="K170" s="9">
        <f t="shared" si="11"/>
        <v>91797018.4328413</v>
      </c>
      <c r="L170" s="9">
        <f t="shared" si="12"/>
        <v>6002806758.180079</v>
      </c>
      <c r="M170" s="10">
        <v>12</v>
      </c>
      <c r="N170" s="9">
        <f t="shared" si="13"/>
        <v>5900260914.9488735</v>
      </c>
      <c r="O170" s="10">
        <v>0</v>
      </c>
      <c r="P170" s="9">
        <v>0.00016255</v>
      </c>
      <c r="Q170" s="11">
        <v>0.000235443525</v>
      </c>
      <c r="R170" s="11">
        <v>0.0009064990178571429</v>
      </c>
      <c r="S170" s="9">
        <v>0.0025038218263195374</v>
      </c>
      <c r="T170" s="9">
        <v>0.00015167473057383724</v>
      </c>
      <c r="U170" s="10">
        <v>25</v>
      </c>
      <c r="V170" s="10">
        <v>34.8</v>
      </c>
      <c r="W170" s="10">
        <v>26.4</v>
      </c>
      <c r="X170" s="10">
        <v>25</v>
      </c>
      <c r="Y170" s="10">
        <v>25</v>
      </c>
      <c r="AA170" s="9">
        <f t="shared" si="14"/>
        <v>64.27508230308705</v>
      </c>
    </row>
    <row r="171" spans="1:27" ht="11.25">
      <c r="A171" s="10">
        <v>171</v>
      </c>
      <c r="B171" s="10">
        <v>0</v>
      </c>
      <c r="C171" s="10">
        <v>0</v>
      </c>
      <c r="D171" s="10">
        <v>0</v>
      </c>
      <c r="E171" s="10">
        <v>100</v>
      </c>
      <c r="F171" s="10">
        <v>0</v>
      </c>
      <c r="G171" s="10">
        <v>17</v>
      </c>
      <c r="H171" s="9">
        <f t="shared" si="10"/>
        <v>0.01516333213119625</v>
      </c>
      <c r="I171" s="9">
        <v>100000</v>
      </c>
      <c r="J171" s="9">
        <v>10000000</v>
      </c>
      <c r="K171" s="9">
        <f t="shared" si="11"/>
        <v>91260193.7636434</v>
      </c>
      <c r="L171" s="9">
        <f t="shared" si="12"/>
        <v>6018478852.408003</v>
      </c>
      <c r="M171" s="10">
        <v>12</v>
      </c>
      <c r="N171" s="9">
        <f t="shared" si="13"/>
        <v>5916459775.301213</v>
      </c>
      <c r="O171" s="10">
        <v>0</v>
      </c>
      <c r="P171" s="9">
        <v>0.00016226250000000002</v>
      </c>
      <c r="Q171" s="11">
        <v>0.00023469449999999998</v>
      </c>
      <c r="R171" s="11">
        <v>0.0008987924107142856</v>
      </c>
      <c r="S171" s="9">
        <v>0.0024613152813366753</v>
      </c>
      <c r="T171" s="9">
        <v>0.00015140124979717457</v>
      </c>
      <c r="U171" s="10">
        <v>25</v>
      </c>
      <c r="V171" s="10">
        <v>34.8</v>
      </c>
      <c r="W171" s="10">
        <v>26.4</v>
      </c>
      <c r="X171" s="10">
        <v>25</v>
      </c>
      <c r="Y171" s="10">
        <v>25</v>
      </c>
      <c r="AA171" s="9">
        <f t="shared" si="14"/>
        <v>64.8306729506226</v>
      </c>
    </row>
    <row r="172" spans="1:27" ht="11.25">
      <c r="A172" s="10">
        <v>172</v>
      </c>
      <c r="B172" s="10">
        <v>0</v>
      </c>
      <c r="C172" s="10">
        <v>0</v>
      </c>
      <c r="D172" s="10">
        <v>0</v>
      </c>
      <c r="E172" s="10">
        <v>100</v>
      </c>
      <c r="F172" s="10">
        <v>0</v>
      </c>
      <c r="G172" s="10">
        <v>17</v>
      </c>
      <c r="H172" s="9">
        <f t="shared" si="10"/>
        <v>0.015034297940760943</v>
      </c>
      <c r="I172" s="9">
        <v>100000</v>
      </c>
      <c r="J172" s="9">
        <v>10000000</v>
      </c>
      <c r="K172" s="9">
        <f t="shared" si="11"/>
        <v>90729611.24176174</v>
      </c>
      <c r="L172" s="9">
        <f t="shared" si="12"/>
        <v>6034841906.104301</v>
      </c>
      <c r="M172" s="10">
        <v>12</v>
      </c>
      <c r="N172" s="9">
        <f t="shared" si="13"/>
        <v>5933342845.59699</v>
      </c>
      <c r="O172" s="10">
        <v>0</v>
      </c>
      <c r="P172" s="9">
        <v>0.00016196249999999999</v>
      </c>
      <c r="Q172" s="11">
        <v>0.00023394547499999997</v>
      </c>
      <c r="R172" s="11">
        <v>0.0008910858035714286</v>
      </c>
      <c r="S172" s="9">
        <v>0.002419764767493029</v>
      </c>
      <c r="T172" s="9">
        <v>0.00015111896290756905</v>
      </c>
      <c r="U172" s="10">
        <v>25</v>
      </c>
      <c r="V172" s="10">
        <v>34.8</v>
      </c>
      <c r="W172" s="10">
        <v>26.4</v>
      </c>
      <c r="X172" s="10">
        <v>25</v>
      </c>
      <c r="Y172" s="10">
        <v>25</v>
      </c>
      <c r="AA172" s="9">
        <f t="shared" si="14"/>
        <v>65.39588084188708</v>
      </c>
    </row>
    <row r="173" spans="1:27" ht="11.25">
      <c r="A173" s="10">
        <v>173</v>
      </c>
      <c r="B173" s="10">
        <v>0</v>
      </c>
      <c r="C173" s="10">
        <v>0</v>
      </c>
      <c r="D173" s="10">
        <v>0</v>
      </c>
      <c r="E173" s="10">
        <v>100</v>
      </c>
      <c r="F173" s="10">
        <v>0</v>
      </c>
      <c r="G173" s="10">
        <v>17</v>
      </c>
      <c r="H173" s="9">
        <f t="shared" si="10"/>
        <v>0.014909005853009472</v>
      </c>
      <c r="I173" s="9">
        <v>100000</v>
      </c>
      <c r="J173" s="9">
        <v>10000000</v>
      </c>
      <c r="K173" s="9">
        <f t="shared" si="11"/>
        <v>90205162.62186718</v>
      </c>
      <c r="L173" s="9">
        <f t="shared" si="12"/>
        <v>6050380790.72581</v>
      </c>
      <c r="M173" s="10">
        <v>12</v>
      </c>
      <c r="N173" s="9">
        <f t="shared" si="13"/>
        <v>5949396600.058801</v>
      </c>
      <c r="O173" s="10">
        <v>0</v>
      </c>
      <c r="P173" s="9">
        <v>0.000161675</v>
      </c>
      <c r="Q173" s="11">
        <v>0.00023319645</v>
      </c>
      <c r="R173" s="11">
        <v>0.0008836036607142857</v>
      </c>
      <c r="S173" s="9">
        <v>0.002379143577818462</v>
      </c>
      <c r="T173" s="9">
        <v>0.00015084548213090642</v>
      </c>
      <c r="U173" s="10">
        <v>25</v>
      </c>
      <c r="V173" s="10">
        <v>34.8</v>
      </c>
      <c r="W173" s="10">
        <v>26.4</v>
      </c>
      <c r="X173" s="10">
        <v>25</v>
      </c>
      <c r="Y173" s="10">
        <v>25</v>
      </c>
      <c r="AA173" s="9">
        <f t="shared" si="14"/>
        <v>65.95405880479585</v>
      </c>
    </row>
    <row r="174" spans="1:27" ht="11.25">
      <c r="A174" s="10">
        <v>174</v>
      </c>
      <c r="B174" s="10">
        <v>0</v>
      </c>
      <c r="C174" s="10">
        <v>0</v>
      </c>
      <c r="D174" s="10">
        <v>0</v>
      </c>
      <c r="E174" s="10">
        <v>100</v>
      </c>
      <c r="F174" s="10">
        <v>0</v>
      </c>
      <c r="G174" s="10">
        <v>17</v>
      </c>
      <c r="H174" s="9">
        <f t="shared" si="10"/>
        <v>0.0147874573002158</v>
      </c>
      <c r="I174" s="9">
        <v>100000</v>
      </c>
      <c r="J174" s="9">
        <v>10000000</v>
      </c>
      <c r="K174" s="9">
        <f t="shared" si="11"/>
        <v>89686742.14702886</v>
      </c>
      <c r="L174" s="9">
        <f t="shared" si="12"/>
        <v>6065055021.035971</v>
      </c>
      <c r="M174" s="10">
        <v>12</v>
      </c>
      <c r="N174" s="9">
        <f t="shared" si="13"/>
        <v>5964581957.969076</v>
      </c>
      <c r="O174" s="10">
        <v>0</v>
      </c>
      <c r="P174" s="9">
        <v>0.00016137499999999998</v>
      </c>
      <c r="Q174" s="11">
        <v>0.0002324830928571429</v>
      </c>
      <c r="R174" s="11">
        <v>0.0008763459821428571</v>
      </c>
      <c r="S174" s="9">
        <v>0.0023394258949224218</v>
      </c>
      <c r="T174" s="9">
        <v>0.0001505634953820441</v>
      </c>
      <c r="U174" s="10">
        <v>25</v>
      </c>
      <c r="V174" s="10">
        <v>34.8</v>
      </c>
      <c r="W174" s="10">
        <v>26.4</v>
      </c>
      <c r="X174" s="10">
        <v>25</v>
      </c>
      <c r="Y174" s="10">
        <v>25</v>
      </c>
      <c r="AA174" s="9">
        <f t="shared" si="14"/>
        <v>66.50461166479856</v>
      </c>
    </row>
    <row r="175" spans="1:27" ht="11.25">
      <c r="A175" s="10">
        <v>175</v>
      </c>
      <c r="B175" s="10">
        <v>0</v>
      </c>
      <c r="C175" s="10">
        <v>0</v>
      </c>
      <c r="D175" s="10">
        <v>0</v>
      </c>
      <c r="E175" s="10">
        <v>100</v>
      </c>
      <c r="F175" s="10">
        <v>0</v>
      </c>
      <c r="G175" s="10">
        <v>17</v>
      </c>
      <c r="H175" s="9">
        <f t="shared" si="10"/>
        <v>0.01466589374977123</v>
      </c>
      <c r="I175" s="9">
        <v>100000</v>
      </c>
      <c r="J175" s="9">
        <v>10000000</v>
      </c>
      <c r="K175" s="9">
        <f t="shared" si="11"/>
        <v>89174246.47761726</v>
      </c>
      <c r="L175" s="9">
        <f t="shared" si="12"/>
        <v>6080382689.190577</v>
      </c>
      <c r="M175" s="10">
        <v>12</v>
      </c>
      <c r="N175" s="9">
        <f t="shared" si="13"/>
        <v>5980413947.470415</v>
      </c>
      <c r="O175" s="10">
        <v>0</v>
      </c>
      <c r="P175" s="9">
        <v>0.000161075</v>
      </c>
      <c r="Q175" s="11">
        <v>0.00023178756964285714</v>
      </c>
      <c r="R175" s="11">
        <v>0.0008690883035714286</v>
      </c>
      <c r="S175" s="9">
        <v>0.00230058675664473</v>
      </c>
      <c r="T175" s="9">
        <v>0.00015027896548591293</v>
      </c>
      <c r="U175" s="10">
        <v>25</v>
      </c>
      <c r="V175" s="10">
        <v>34.8</v>
      </c>
      <c r="W175" s="10">
        <v>26.4</v>
      </c>
      <c r="X175" s="10">
        <v>25</v>
      </c>
      <c r="Y175" s="10">
        <v>25</v>
      </c>
      <c r="AA175" s="9">
        <f t="shared" si="14"/>
        <v>67.06436200693324</v>
      </c>
    </row>
    <row r="176" spans="1:27" ht="11.25">
      <c r="A176" s="10">
        <v>176</v>
      </c>
      <c r="B176" s="10">
        <v>0</v>
      </c>
      <c r="C176" s="10">
        <v>0</v>
      </c>
      <c r="D176" s="10">
        <v>0</v>
      </c>
      <c r="E176" s="10">
        <v>100</v>
      </c>
      <c r="F176" s="10">
        <v>0</v>
      </c>
      <c r="G176" s="10">
        <v>17</v>
      </c>
      <c r="H176" s="9">
        <f t="shared" si="10"/>
        <v>0.014544941931844302</v>
      </c>
      <c r="I176" s="9">
        <v>100000</v>
      </c>
      <c r="J176" s="9">
        <v>10000000</v>
      </c>
      <c r="K176" s="9">
        <f t="shared" si="11"/>
        <v>88667574.6226308</v>
      </c>
      <c r="L176" s="9">
        <f t="shared" si="12"/>
        <v>6096110595.567551</v>
      </c>
      <c r="M176" s="10">
        <v>12</v>
      </c>
      <c r="N176" s="9">
        <f t="shared" si="13"/>
        <v>5996638933.45241</v>
      </c>
      <c r="O176" s="10">
        <v>0</v>
      </c>
      <c r="P176" s="9">
        <v>0.0001607875</v>
      </c>
      <c r="Q176" s="11">
        <v>0.00023107421249999997</v>
      </c>
      <c r="R176" s="11">
        <v>0.0008618680357142857</v>
      </c>
      <c r="S176" s="9">
        <v>0.0022626020232124917</v>
      </c>
      <c r="T176" s="9">
        <v>0.0001500057848499934</v>
      </c>
      <c r="U176" s="10">
        <v>25</v>
      </c>
      <c r="V176" s="10">
        <v>34.8</v>
      </c>
      <c r="W176" s="10">
        <v>26.4</v>
      </c>
      <c r="X176" s="10">
        <v>25</v>
      </c>
      <c r="Y176" s="10">
        <v>25</v>
      </c>
      <c r="AA176" s="9">
        <f t="shared" si="14"/>
        <v>67.63057362259096</v>
      </c>
    </row>
    <row r="177" spans="1:27" ht="11.25">
      <c r="A177" s="10">
        <v>177</v>
      </c>
      <c r="B177" s="10">
        <v>0</v>
      </c>
      <c r="C177" s="10">
        <v>0</v>
      </c>
      <c r="D177" s="10">
        <v>0</v>
      </c>
      <c r="E177" s="10">
        <v>100</v>
      </c>
      <c r="F177" s="10">
        <v>0</v>
      </c>
      <c r="G177" s="10">
        <v>17</v>
      </c>
      <c r="H177" s="9">
        <f t="shared" si="10"/>
        <v>0.014423348457877738</v>
      </c>
      <c r="I177" s="9">
        <v>100000</v>
      </c>
      <c r="J177" s="9">
        <v>10000000</v>
      </c>
      <c r="K177" s="9">
        <f t="shared" si="11"/>
        <v>88166627.8733504</v>
      </c>
      <c r="L177" s="9">
        <f t="shared" si="12"/>
        <v>6112771117.666203</v>
      </c>
      <c r="M177" s="10">
        <v>12</v>
      </c>
      <c r="N177" s="9">
        <f t="shared" si="13"/>
        <v>6013789877.096522</v>
      </c>
      <c r="O177" s="10">
        <v>0</v>
      </c>
      <c r="P177" s="9">
        <v>0.00016048750000000002</v>
      </c>
      <c r="Q177" s="11">
        <v>0.00023037868928571428</v>
      </c>
      <c r="R177" s="11">
        <v>0.0008546103571428572</v>
      </c>
      <c r="S177" s="9">
        <v>0.0022254483458293275</v>
      </c>
      <c r="T177" s="9">
        <v>0.0001497239481715027</v>
      </c>
      <c r="U177" s="10">
        <v>25</v>
      </c>
      <c r="V177" s="10">
        <v>34.8</v>
      </c>
      <c r="W177" s="10">
        <v>26.4</v>
      </c>
      <c r="X177" s="10">
        <v>25</v>
      </c>
      <c r="Y177" s="10">
        <v>25</v>
      </c>
      <c r="AA177" s="9">
        <f t="shared" si="14"/>
        <v>68.2093669924091</v>
      </c>
    </row>
    <row r="178" spans="1:27" ht="11.25">
      <c r="A178" s="10">
        <v>178</v>
      </c>
      <c r="B178" s="10">
        <v>0</v>
      </c>
      <c r="C178" s="10">
        <v>0</v>
      </c>
      <c r="D178" s="10">
        <v>0</v>
      </c>
      <c r="E178" s="10">
        <v>100</v>
      </c>
      <c r="F178" s="10">
        <v>0</v>
      </c>
      <c r="G178" s="10">
        <v>17</v>
      </c>
      <c r="H178" s="9">
        <f t="shared" si="10"/>
        <v>0.01430236686701003</v>
      </c>
      <c r="I178" s="9">
        <v>100000</v>
      </c>
      <c r="J178" s="9">
        <v>10000000</v>
      </c>
      <c r="K178" s="9">
        <f t="shared" si="11"/>
        <v>87671309.73923045</v>
      </c>
      <c r="L178" s="9">
        <f t="shared" si="12"/>
        <v>6129846238.349115</v>
      </c>
      <c r="M178" s="10">
        <v>12</v>
      </c>
      <c r="N178" s="9">
        <f t="shared" si="13"/>
        <v>6031348547.409541</v>
      </c>
      <c r="O178" s="10">
        <v>0</v>
      </c>
      <c r="P178" s="9">
        <v>0.0001602</v>
      </c>
      <c r="Q178" s="11">
        <v>0.00022966533214285715</v>
      </c>
      <c r="R178" s="11">
        <v>0.0008473900892857142</v>
      </c>
      <c r="S178" s="9">
        <v>0.0021891031366270777</v>
      </c>
      <c r="T178" s="9">
        <v>0.0001494507675355832</v>
      </c>
      <c r="U178" s="10">
        <v>25</v>
      </c>
      <c r="V178" s="10">
        <v>34.8</v>
      </c>
      <c r="W178" s="10">
        <v>26.4</v>
      </c>
      <c r="X178" s="10">
        <v>25</v>
      </c>
      <c r="Y178" s="10">
        <v>25</v>
      </c>
      <c r="AA178" s="9">
        <f t="shared" si="14"/>
        <v>68.7950090554046</v>
      </c>
    </row>
    <row r="179" spans="1:27" ht="11.25">
      <c r="A179" s="10">
        <v>179</v>
      </c>
      <c r="B179" s="10">
        <v>0</v>
      </c>
      <c r="C179" s="10">
        <v>0</v>
      </c>
      <c r="D179" s="10">
        <v>0</v>
      </c>
      <c r="E179" s="10">
        <v>100</v>
      </c>
      <c r="F179" s="10">
        <v>0</v>
      </c>
      <c r="G179" s="10">
        <v>17</v>
      </c>
      <c r="H179" s="9">
        <f t="shared" si="10"/>
        <v>0.014185132196489203</v>
      </c>
      <c r="I179" s="9">
        <v>100000</v>
      </c>
      <c r="J179" s="9">
        <v>10000000</v>
      </c>
      <c r="K179" s="9">
        <f t="shared" si="11"/>
        <v>87181525.88593866</v>
      </c>
      <c r="L179" s="9">
        <f t="shared" si="12"/>
        <v>6145979091.228768</v>
      </c>
      <c r="M179" s="10">
        <v>12</v>
      </c>
      <c r="N179" s="9">
        <f t="shared" si="13"/>
        <v>6047961658.621976</v>
      </c>
      <c r="O179" s="10">
        <v>0</v>
      </c>
      <c r="P179" s="9">
        <v>0.0001599</v>
      </c>
      <c r="Q179" s="11">
        <v>0.00022896980892857144</v>
      </c>
      <c r="R179" s="11">
        <v>0.0008403942857142857</v>
      </c>
      <c r="S179" s="9">
        <v>0.0021535445399139337</v>
      </c>
      <c r="T179" s="9">
        <v>0.00014917162407473297</v>
      </c>
      <c r="U179" s="10">
        <v>25</v>
      </c>
      <c r="V179" s="10">
        <v>34.8</v>
      </c>
      <c r="W179" s="10">
        <v>26.4</v>
      </c>
      <c r="X179" s="10">
        <v>25</v>
      </c>
      <c r="Y179" s="10">
        <v>25</v>
      </c>
      <c r="AA179" s="9">
        <f t="shared" si="14"/>
        <v>69.37205557212482</v>
      </c>
    </row>
    <row r="180" spans="1:27" ht="11.25">
      <c r="A180" s="10">
        <v>180</v>
      </c>
      <c r="B180" s="10">
        <v>0</v>
      </c>
      <c r="C180" s="10">
        <v>0</v>
      </c>
      <c r="D180" s="10">
        <v>0</v>
      </c>
      <c r="E180" s="10">
        <v>100</v>
      </c>
      <c r="F180" s="10">
        <v>0</v>
      </c>
      <c r="G180" s="10">
        <v>17</v>
      </c>
      <c r="H180" s="9">
        <f t="shared" si="10"/>
        <v>0.01406851061759773</v>
      </c>
      <c r="I180" s="9">
        <v>100000</v>
      </c>
      <c r="J180" s="9">
        <v>10000000</v>
      </c>
      <c r="K180" s="9">
        <f t="shared" si="11"/>
        <v>86697184.07546122</v>
      </c>
      <c r="L180" s="9">
        <f t="shared" si="12"/>
        <v>6162499103.992944</v>
      </c>
      <c r="M180" s="10">
        <v>12</v>
      </c>
      <c r="N180" s="9">
        <f t="shared" si="13"/>
        <v>6064954842.6217575</v>
      </c>
      <c r="O180" s="10">
        <v>0</v>
      </c>
      <c r="P180" s="9">
        <v>0.00015962500000000002</v>
      </c>
      <c r="Q180" s="11">
        <v>0.00022825645178571429</v>
      </c>
      <c r="R180" s="11">
        <v>0.0008334358928571428</v>
      </c>
      <c r="S180" s="9">
        <v>0.00211875140465645</v>
      </c>
      <c r="T180" s="9">
        <v>0.0001489072495517563</v>
      </c>
      <c r="U180" s="10">
        <v>25</v>
      </c>
      <c r="V180" s="10">
        <v>34.8</v>
      </c>
      <c r="W180" s="10">
        <v>26.4</v>
      </c>
      <c r="X180" s="10">
        <v>25</v>
      </c>
      <c r="Y180" s="10">
        <v>25</v>
      </c>
      <c r="AA180" s="9">
        <f t="shared" si="14"/>
        <v>69.9556151367364</v>
      </c>
    </row>
    <row r="181" spans="1:27" ht="11.25">
      <c r="A181" s="10">
        <v>181</v>
      </c>
      <c r="B181" s="10">
        <v>0</v>
      </c>
      <c r="C181" s="10">
        <v>0</v>
      </c>
      <c r="D181" s="10">
        <v>0</v>
      </c>
      <c r="E181" s="10">
        <v>100</v>
      </c>
      <c r="F181" s="10">
        <v>0</v>
      </c>
      <c r="G181" s="10">
        <v>17</v>
      </c>
      <c r="H181" s="9">
        <f t="shared" si="10"/>
        <v>0.013951875242411371</v>
      </c>
      <c r="I181" s="9">
        <v>100000</v>
      </c>
      <c r="J181" s="9">
        <v>10000000</v>
      </c>
      <c r="K181" s="9">
        <f t="shared" si="11"/>
        <v>86218194.10819349</v>
      </c>
      <c r="L181" s="9">
        <f t="shared" si="12"/>
        <v>6179684996.47306</v>
      </c>
      <c r="M181" s="10">
        <v>12</v>
      </c>
      <c r="N181" s="9">
        <f t="shared" si="13"/>
        <v>6082607920.346437</v>
      </c>
      <c r="O181" s="10">
        <v>0</v>
      </c>
      <c r="P181" s="9">
        <v>0.00015933750000000002</v>
      </c>
      <c r="Q181" s="11">
        <v>0.00022756092857142854</v>
      </c>
      <c r="R181" s="11">
        <v>0.0008264775</v>
      </c>
      <c r="S181" s="9">
        <v>0.002084703258136244</v>
      </c>
      <c r="T181" s="9">
        <v>0.00014863691220384887</v>
      </c>
      <c r="U181" s="10">
        <v>25</v>
      </c>
      <c r="V181" s="10">
        <v>34.8</v>
      </c>
      <c r="W181" s="10">
        <v>26.4</v>
      </c>
      <c r="X181" s="10">
        <v>25</v>
      </c>
      <c r="Y181" s="10">
        <v>25</v>
      </c>
      <c r="AA181" s="9">
        <f t="shared" si="14"/>
        <v>70.54900631197975</v>
      </c>
    </row>
    <row r="182" spans="1:27" ht="11.25">
      <c r="A182" s="10">
        <v>182</v>
      </c>
      <c r="B182" s="10">
        <v>0</v>
      </c>
      <c r="C182" s="10">
        <v>0</v>
      </c>
      <c r="D182" s="10">
        <v>0</v>
      </c>
      <c r="E182" s="10">
        <v>100</v>
      </c>
      <c r="F182" s="10">
        <v>0</v>
      </c>
      <c r="G182" s="10">
        <v>17</v>
      </c>
      <c r="H182" s="9">
        <f t="shared" si="10"/>
        <v>0.013835226069297879</v>
      </c>
      <c r="I182" s="9">
        <v>100000</v>
      </c>
      <c r="J182" s="9">
        <v>10000000</v>
      </c>
      <c r="K182" s="9">
        <f t="shared" si="11"/>
        <v>85744467.76693967</v>
      </c>
      <c r="L182" s="9">
        <f t="shared" si="12"/>
        <v>6197547285.274761</v>
      </c>
      <c r="M182" s="10">
        <v>12</v>
      </c>
      <c r="N182" s="9">
        <f t="shared" si="13"/>
        <v>6100930395.724412</v>
      </c>
      <c r="O182" s="10">
        <v>0</v>
      </c>
      <c r="P182" s="9">
        <v>0.0001590625</v>
      </c>
      <c r="Q182" s="11">
        <v>0.00022688323928571428</v>
      </c>
      <c r="R182" s="11">
        <v>0.0008195191071428571</v>
      </c>
      <c r="S182" s="9">
        <v>0.002051380280725313</v>
      </c>
      <c r="T182" s="9">
        <v>0.0001483755310392558</v>
      </c>
      <c r="U182" s="10">
        <v>25</v>
      </c>
      <c r="V182" s="10">
        <v>34.8</v>
      </c>
      <c r="W182" s="10">
        <v>26.4</v>
      </c>
      <c r="X182" s="10">
        <v>25</v>
      </c>
      <c r="Y182" s="10">
        <v>25</v>
      </c>
      <c r="AA182" s="9">
        <f t="shared" si="14"/>
        <v>71.15246679595971</v>
      </c>
    </row>
    <row r="183" spans="1:27" ht="11.25">
      <c r="A183" s="10">
        <v>183</v>
      </c>
      <c r="B183" s="10">
        <v>0</v>
      </c>
      <c r="C183" s="10">
        <v>0</v>
      </c>
      <c r="D183" s="10">
        <v>0</v>
      </c>
      <c r="E183" s="10">
        <v>100</v>
      </c>
      <c r="F183" s="10">
        <v>0</v>
      </c>
      <c r="G183" s="10">
        <v>17</v>
      </c>
      <c r="H183" s="9">
        <f t="shared" si="10"/>
        <v>0.013718563096625114</v>
      </c>
      <c r="I183" s="9">
        <v>100000</v>
      </c>
      <c r="J183" s="9">
        <v>10000000</v>
      </c>
      <c r="K183" s="9">
        <f t="shared" si="11"/>
        <v>85275918.76274875</v>
      </c>
      <c r="L183" s="9">
        <f t="shared" si="12"/>
        <v>6216096989.321526</v>
      </c>
      <c r="M183" s="10">
        <v>12</v>
      </c>
      <c r="N183" s="9">
        <f t="shared" si="13"/>
        <v>6119934659.092237</v>
      </c>
      <c r="O183" s="10">
        <v>0</v>
      </c>
      <c r="P183" s="9">
        <v>0.000158775</v>
      </c>
      <c r="Q183" s="11">
        <v>0.00022620555000000002</v>
      </c>
      <c r="R183" s="11">
        <v>0.0008125607142857144</v>
      </c>
      <c r="S183" s="9">
        <v>0.002018763281726866</v>
      </c>
      <c r="T183" s="9">
        <v>0.00014810534376171996</v>
      </c>
      <c r="U183" s="10">
        <v>25</v>
      </c>
      <c r="V183" s="10">
        <v>34.8</v>
      </c>
      <c r="W183" s="10">
        <v>26.4</v>
      </c>
      <c r="X183" s="10">
        <v>25</v>
      </c>
      <c r="Y183" s="10">
        <v>25</v>
      </c>
      <c r="AA183" s="9">
        <f t="shared" si="14"/>
        <v>71.7662705706974</v>
      </c>
    </row>
    <row r="184" spans="1:27" ht="11.25">
      <c r="A184" s="10">
        <v>184</v>
      </c>
      <c r="B184" s="10">
        <v>0</v>
      </c>
      <c r="C184" s="10">
        <v>0</v>
      </c>
      <c r="D184" s="10">
        <v>0</v>
      </c>
      <c r="E184" s="10">
        <v>100</v>
      </c>
      <c r="F184" s="10">
        <v>0</v>
      </c>
      <c r="G184" s="10">
        <v>17</v>
      </c>
      <c r="H184" s="9">
        <f t="shared" si="10"/>
        <v>0.013603768315723297</v>
      </c>
      <c r="I184" s="9">
        <v>100000</v>
      </c>
      <c r="J184" s="9">
        <v>10000000</v>
      </c>
      <c r="K184" s="9">
        <f t="shared" si="11"/>
        <v>84812462.68251643</v>
      </c>
      <c r="L184" s="9">
        <f t="shared" si="12"/>
        <v>6234483028.095222</v>
      </c>
      <c r="M184" s="10">
        <v>12</v>
      </c>
      <c r="N184" s="9">
        <f t="shared" si="13"/>
        <v>6138770136.239559</v>
      </c>
      <c r="O184" s="10">
        <v>0</v>
      </c>
      <c r="P184" s="9">
        <v>0.00015849999999999998</v>
      </c>
      <c r="Q184" s="11">
        <v>0.00022552786071428568</v>
      </c>
      <c r="R184" s="11">
        <v>0.0008057145535714286</v>
      </c>
      <c r="S184" s="9">
        <v>0.0019868336762313378</v>
      </c>
      <c r="T184" s="9">
        <v>0.00014784126937948647</v>
      </c>
      <c r="U184" s="10">
        <v>25</v>
      </c>
      <c r="V184" s="10">
        <v>34.8</v>
      </c>
      <c r="W184" s="10">
        <v>26.4</v>
      </c>
      <c r="X184" s="10">
        <v>25</v>
      </c>
      <c r="Y184" s="10">
        <v>25</v>
      </c>
      <c r="AA184" s="9">
        <f t="shared" si="14"/>
        <v>72.38051982076249</v>
      </c>
    </row>
    <row r="185" spans="1:27" ht="11.25">
      <c r="A185" s="10">
        <v>185</v>
      </c>
      <c r="B185" s="10">
        <v>0</v>
      </c>
      <c r="C185" s="10">
        <v>0</v>
      </c>
      <c r="D185" s="10">
        <v>0</v>
      </c>
      <c r="E185" s="10">
        <v>100</v>
      </c>
      <c r="F185" s="10">
        <v>0</v>
      </c>
      <c r="G185" s="10">
        <v>17</v>
      </c>
      <c r="H185" s="9">
        <f t="shared" si="10"/>
        <v>0.013490214979696269</v>
      </c>
      <c r="I185" s="9">
        <v>100000</v>
      </c>
      <c r="J185" s="9">
        <v>10000000</v>
      </c>
      <c r="K185" s="9">
        <f t="shared" si="11"/>
        <v>84354016.9382866</v>
      </c>
      <c r="L185" s="9">
        <f t="shared" si="12"/>
        <v>6252977959.598523</v>
      </c>
      <c r="M185" s="10">
        <v>12</v>
      </c>
      <c r="N185" s="9">
        <f t="shared" si="13"/>
        <v>6157709882.986368</v>
      </c>
      <c r="O185" s="10">
        <v>0</v>
      </c>
      <c r="P185" s="9">
        <v>0.0001582125</v>
      </c>
      <c r="Q185" s="11">
        <v>0.00022485017142857142</v>
      </c>
      <c r="R185" s="11">
        <v>0.0007989432142857143</v>
      </c>
      <c r="S185" s="9">
        <v>0.0019555734629398964</v>
      </c>
      <c r="T185" s="9">
        <v>0.00014757108210195063</v>
      </c>
      <c r="U185" s="10">
        <v>25</v>
      </c>
      <c r="V185" s="10">
        <v>34.8</v>
      </c>
      <c r="W185" s="10">
        <v>26.4</v>
      </c>
      <c r="X185" s="10">
        <v>25</v>
      </c>
      <c r="Y185" s="10">
        <v>25</v>
      </c>
      <c r="AA185" s="9">
        <f t="shared" si="14"/>
        <v>72.9984191208268</v>
      </c>
    </row>
    <row r="186" spans="1:27" ht="11.25">
      <c r="A186" s="10">
        <v>186</v>
      </c>
      <c r="B186" s="10">
        <v>0</v>
      </c>
      <c r="C186" s="10">
        <v>0</v>
      </c>
      <c r="D186" s="10">
        <v>0</v>
      </c>
      <c r="E186" s="10">
        <v>100</v>
      </c>
      <c r="F186" s="10">
        <v>0</v>
      </c>
      <c r="G186" s="10">
        <v>17</v>
      </c>
      <c r="H186" s="9">
        <f t="shared" si="10"/>
        <v>0.013377276046111719</v>
      </c>
      <c r="I186" s="9">
        <v>100000</v>
      </c>
      <c r="J186" s="9">
        <v>10000000</v>
      </c>
      <c r="K186" s="9">
        <f t="shared" si="11"/>
        <v>83900500.71818829</v>
      </c>
      <c r="L186" s="9">
        <f t="shared" si="12"/>
        <v>6271867338.984536</v>
      </c>
      <c r="M186" s="10">
        <v>12</v>
      </c>
      <c r="N186" s="9">
        <f t="shared" si="13"/>
        <v>6177037930.185078</v>
      </c>
      <c r="O186" s="10">
        <v>0</v>
      </c>
      <c r="P186" s="9">
        <v>0.00015793749999999998</v>
      </c>
      <c r="Q186" s="11">
        <v>0.00022417248214285718</v>
      </c>
      <c r="R186" s="11">
        <v>0.0007922092857142857</v>
      </c>
      <c r="S186" s="9">
        <v>0.0019249652029101917</v>
      </c>
      <c r="T186" s="9">
        <v>0.0001473097009373576</v>
      </c>
      <c r="U186" s="10">
        <v>25</v>
      </c>
      <c r="V186" s="10">
        <v>34.8</v>
      </c>
      <c r="W186" s="10">
        <v>26.4</v>
      </c>
      <c r="X186" s="10">
        <v>25</v>
      </c>
      <c r="Y186" s="10">
        <v>25</v>
      </c>
      <c r="AA186" s="9">
        <f t="shared" si="14"/>
        <v>73.62337384532432</v>
      </c>
    </row>
    <row r="187" spans="1:27" ht="11.25">
      <c r="A187" s="10">
        <v>187</v>
      </c>
      <c r="B187" s="10">
        <v>0</v>
      </c>
      <c r="C187" s="10">
        <v>0</v>
      </c>
      <c r="D187" s="10">
        <v>0</v>
      </c>
      <c r="E187" s="10">
        <v>100</v>
      </c>
      <c r="F187" s="10">
        <v>0</v>
      </c>
      <c r="G187" s="10">
        <v>17</v>
      </c>
      <c r="H187" s="9">
        <f t="shared" si="10"/>
        <v>0.013263696636431899</v>
      </c>
      <c r="I187" s="9">
        <v>100000</v>
      </c>
      <c r="J187" s="9">
        <v>10000000</v>
      </c>
      <c r="K187" s="9">
        <f t="shared" si="11"/>
        <v>83451834.93894663</v>
      </c>
      <c r="L187" s="9">
        <f t="shared" si="12"/>
        <v>6291747860.828354</v>
      </c>
      <c r="M187" s="10">
        <v>12</v>
      </c>
      <c r="N187" s="9">
        <f t="shared" si="13"/>
        <v>6197351306.626535</v>
      </c>
      <c r="O187" s="10">
        <v>0</v>
      </c>
      <c r="P187" s="9">
        <v>0.00015765</v>
      </c>
      <c r="Q187" s="11">
        <v>0.00022349479285714284</v>
      </c>
      <c r="R187" s="11">
        <v>0.0007854379464285713</v>
      </c>
      <c r="S187" s="9">
        <v>0.0018949919991815</v>
      </c>
      <c r="T187" s="9">
        <v>0.00014703951365982178</v>
      </c>
      <c r="U187" s="10">
        <v>25</v>
      </c>
      <c r="V187" s="10">
        <v>34.8</v>
      </c>
      <c r="W187" s="10">
        <v>26.4</v>
      </c>
      <c r="X187" s="10">
        <v>25</v>
      </c>
      <c r="Y187" s="10">
        <v>25</v>
      </c>
      <c r="AA187" s="9">
        <f t="shared" si="14"/>
        <v>74.26261281325351</v>
      </c>
    </row>
    <row r="188" spans="1:27" ht="11.25">
      <c r="A188" s="10">
        <v>188</v>
      </c>
      <c r="B188" s="10">
        <v>0</v>
      </c>
      <c r="C188" s="10">
        <v>0</v>
      </c>
      <c r="D188" s="10">
        <v>0</v>
      </c>
      <c r="E188" s="10">
        <v>100</v>
      </c>
      <c r="F188" s="10">
        <v>0</v>
      </c>
      <c r="G188" s="10">
        <v>17</v>
      </c>
      <c r="H188" s="9">
        <f t="shared" si="10"/>
        <v>0.013150104151559372</v>
      </c>
      <c r="I188" s="9">
        <v>100000</v>
      </c>
      <c r="J188" s="9">
        <v>10000000</v>
      </c>
      <c r="K188" s="9">
        <f t="shared" si="11"/>
        <v>83007942.19990969</v>
      </c>
      <c r="L188" s="9">
        <f t="shared" si="12"/>
        <v>6312341046.368549</v>
      </c>
      <c r="M188" s="10">
        <v>12</v>
      </c>
      <c r="N188" s="9">
        <f t="shared" si="13"/>
        <v>6218370601.633833</v>
      </c>
      <c r="O188" s="10">
        <v>0</v>
      </c>
      <c r="P188" s="9">
        <v>0.00015737500000000002</v>
      </c>
      <c r="Q188" s="11">
        <v>0.00022281710357142858</v>
      </c>
      <c r="R188" s="11">
        <v>0.0007786666071428571</v>
      </c>
      <c r="S188" s="9">
        <v>0.0018656374772385265</v>
      </c>
      <c r="T188" s="9">
        <v>0.0001467808257128692</v>
      </c>
      <c r="U188" s="10">
        <v>25</v>
      </c>
      <c r="V188" s="10">
        <v>34.8</v>
      </c>
      <c r="W188" s="10">
        <v>26.4</v>
      </c>
      <c r="X188" s="10">
        <v>25</v>
      </c>
      <c r="Y188" s="10">
        <v>25</v>
      </c>
      <c r="AA188" s="9">
        <f t="shared" si="14"/>
        <v>74.91295937270685</v>
      </c>
    </row>
    <row r="189" spans="1:27" ht="11.25">
      <c r="A189" s="10">
        <v>189</v>
      </c>
      <c r="B189" s="10">
        <v>0</v>
      </c>
      <c r="C189" s="10">
        <v>0</v>
      </c>
      <c r="D189" s="10">
        <v>0</v>
      </c>
      <c r="E189" s="10">
        <v>100</v>
      </c>
      <c r="F189" s="10">
        <v>0</v>
      </c>
      <c r="G189" s="10">
        <v>17</v>
      </c>
      <c r="H189" s="9">
        <f t="shared" si="10"/>
        <v>0.013037126280951772</v>
      </c>
      <c r="I189" s="9">
        <v>100000</v>
      </c>
      <c r="J189" s="9">
        <v>10000000</v>
      </c>
      <c r="K189" s="9">
        <f t="shared" si="11"/>
        <v>82568746.73853451</v>
      </c>
      <c r="L189" s="9">
        <f t="shared" si="12"/>
        <v>6333354832.895474</v>
      </c>
      <c r="M189" s="10">
        <v>12</v>
      </c>
      <c r="N189" s="9">
        <f t="shared" si="13"/>
        <v>6239806049.96863</v>
      </c>
      <c r="O189" s="10">
        <v>0</v>
      </c>
      <c r="P189" s="9">
        <v>0.00015708750000000002</v>
      </c>
      <c r="Q189" s="11">
        <v>0.00022215724821428572</v>
      </c>
      <c r="R189" s="11">
        <v>0.0007719326785714285</v>
      </c>
      <c r="S189" s="9">
        <v>0.0018368857662753024</v>
      </c>
      <c r="T189" s="9">
        <v>0.0001465107885057049</v>
      </c>
      <c r="U189" s="10">
        <v>25</v>
      </c>
      <c r="V189" s="10">
        <v>34.8</v>
      </c>
      <c r="W189" s="10">
        <v>26.4</v>
      </c>
      <c r="X189" s="10">
        <v>25</v>
      </c>
      <c r="Y189" s="10">
        <v>25</v>
      </c>
      <c r="AA189" s="9">
        <f t="shared" si="14"/>
        <v>75.57103984789606</v>
      </c>
    </row>
    <row r="190" spans="1:27" ht="11.25">
      <c r="A190" s="10">
        <v>190</v>
      </c>
      <c r="B190" s="10">
        <v>0</v>
      </c>
      <c r="C190" s="10">
        <v>0</v>
      </c>
      <c r="D190" s="10">
        <v>0</v>
      </c>
      <c r="E190" s="10">
        <v>100</v>
      </c>
      <c r="F190" s="10">
        <v>0</v>
      </c>
      <c r="G190" s="10">
        <v>17</v>
      </c>
      <c r="H190" s="9">
        <f t="shared" si="10"/>
        <v>0.012925391000708886</v>
      </c>
      <c r="I190" s="9">
        <v>100000</v>
      </c>
      <c r="J190" s="9">
        <v>10000000</v>
      </c>
      <c r="K190" s="9">
        <f t="shared" si="11"/>
        <v>82134174.38727906</v>
      </c>
      <c r="L190" s="9">
        <f t="shared" si="12"/>
        <v>6354482768.279464</v>
      </c>
      <c r="M190" s="10">
        <v>12</v>
      </c>
      <c r="N190" s="9">
        <f t="shared" si="13"/>
        <v>6261350320.486955</v>
      </c>
      <c r="O190" s="10">
        <v>0</v>
      </c>
      <c r="P190" s="9">
        <v>0.0001568125</v>
      </c>
      <c r="Q190" s="11">
        <v>0.00022147955892857143</v>
      </c>
      <c r="R190" s="11">
        <v>0.0007652735714285714</v>
      </c>
      <c r="S190" s="9">
        <v>0.0018087214812224951</v>
      </c>
      <c r="T190" s="9">
        <v>0.00014624940734111192</v>
      </c>
      <c r="U190" s="10">
        <v>25</v>
      </c>
      <c r="V190" s="10">
        <v>34.8</v>
      </c>
      <c r="W190" s="10">
        <v>26.4</v>
      </c>
      <c r="X190" s="10">
        <v>25</v>
      </c>
      <c r="Y190" s="10">
        <v>25</v>
      </c>
      <c r="AA190" s="9">
        <f t="shared" si="14"/>
        <v>76.23319242199277</v>
      </c>
    </row>
    <row r="191" spans="1:27" ht="11.25">
      <c r="A191" s="10">
        <v>191</v>
      </c>
      <c r="B191" s="10">
        <v>0</v>
      </c>
      <c r="C191" s="10">
        <v>0</v>
      </c>
      <c r="D191" s="10">
        <v>0</v>
      </c>
      <c r="E191" s="10">
        <v>100</v>
      </c>
      <c r="F191" s="10">
        <v>0</v>
      </c>
      <c r="G191" s="10">
        <v>17</v>
      </c>
      <c r="H191" s="9">
        <f t="shared" si="10"/>
        <v>0.012814270903472647</v>
      </c>
      <c r="I191" s="9">
        <v>100000</v>
      </c>
      <c r="J191" s="9">
        <v>10000000</v>
      </c>
      <c r="K191" s="9">
        <f t="shared" si="11"/>
        <v>81704152.53184828</v>
      </c>
      <c r="L191" s="9">
        <f t="shared" si="12"/>
        <v>6376028191.32742</v>
      </c>
      <c r="M191" s="10">
        <v>12</v>
      </c>
      <c r="N191" s="9">
        <f t="shared" si="13"/>
        <v>6283306726.106329</v>
      </c>
      <c r="O191" s="10">
        <v>0</v>
      </c>
      <c r="P191" s="9">
        <v>0.00015653750000000003</v>
      </c>
      <c r="Q191" s="11">
        <v>0.00022081970357142858</v>
      </c>
      <c r="R191" s="11">
        <v>0.0007586518749999999</v>
      </c>
      <c r="S191" s="9">
        <v>0.0017811297055033658</v>
      </c>
      <c r="T191" s="9">
        <v>0.00014599086946453092</v>
      </c>
      <c r="U191" s="10">
        <v>25</v>
      </c>
      <c r="V191" s="10">
        <v>34.8</v>
      </c>
      <c r="W191" s="10">
        <v>26.4</v>
      </c>
      <c r="X191" s="10">
        <v>25</v>
      </c>
      <c r="Y191" s="10">
        <v>25</v>
      </c>
      <c r="AA191" s="9">
        <f t="shared" si="14"/>
        <v>76.90315034669867</v>
      </c>
    </row>
    <row r="192" spans="1:27" ht="11.25">
      <c r="A192" s="10">
        <v>192</v>
      </c>
      <c r="B192" s="10">
        <v>0</v>
      </c>
      <c r="C192" s="10">
        <v>0</v>
      </c>
      <c r="D192" s="10">
        <v>0</v>
      </c>
      <c r="E192" s="10">
        <v>100</v>
      </c>
      <c r="F192" s="10">
        <v>0</v>
      </c>
      <c r="G192" s="10">
        <v>17</v>
      </c>
      <c r="H192" s="9">
        <f t="shared" si="10"/>
        <v>0.012703138296871863</v>
      </c>
      <c r="I192" s="9">
        <v>100000</v>
      </c>
      <c r="J192" s="9">
        <v>10000000</v>
      </c>
      <c r="K192" s="9">
        <f t="shared" si="11"/>
        <v>81278610.0707449</v>
      </c>
      <c r="L192" s="9">
        <f t="shared" si="12"/>
        <v>6398309470.562852</v>
      </c>
      <c r="M192" s="10">
        <v>12</v>
      </c>
      <c r="N192" s="9">
        <f t="shared" si="13"/>
        <v>6305992904.216558</v>
      </c>
      <c r="O192" s="10">
        <v>0</v>
      </c>
      <c r="P192" s="9">
        <v>0.000156275</v>
      </c>
      <c r="Q192" s="11">
        <v>0.00022015984821428572</v>
      </c>
      <c r="R192" s="11">
        <v>0.0007520301785714287</v>
      </c>
      <c r="S192" s="9">
        <v>0.001754095974485323</v>
      </c>
      <c r="T192" s="9">
        <v>0.00014573844448325228</v>
      </c>
      <c r="U192" s="10">
        <v>25</v>
      </c>
      <c r="V192" s="10">
        <v>34.8</v>
      </c>
      <c r="W192" s="10">
        <v>26.4</v>
      </c>
      <c r="X192" s="10">
        <v>25</v>
      </c>
      <c r="Y192" s="10">
        <v>25</v>
      </c>
      <c r="AA192" s="9">
        <f t="shared" si="14"/>
        <v>77.58490085802184</v>
      </c>
    </row>
    <row r="193" spans="1:27" ht="11.25">
      <c r="A193" s="10">
        <v>193</v>
      </c>
      <c r="B193" s="10">
        <v>0</v>
      </c>
      <c r="C193" s="10">
        <v>0</v>
      </c>
      <c r="D193" s="10">
        <v>0</v>
      </c>
      <c r="E193" s="10">
        <v>100</v>
      </c>
      <c r="F193" s="10">
        <v>0</v>
      </c>
      <c r="G193" s="10">
        <v>17</v>
      </c>
      <c r="H193" s="9">
        <f t="shared" si="10"/>
        <v>0.01259199317949855</v>
      </c>
      <c r="I193" s="9">
        <v>100000</v>
      </c>
      <c r="J193" s="9">
        <v>10000000</v>
      </c>
      <c r="K193" s="9">
        <f t="shared" si="11"/>
        <v>80857477.37607783</v>
      </c>
      <c r="L193" s="9">
        <f t="shared" si="12"/>
        <v>6421340626.81392</v>
      </c>
      <c r="M193" s="10">
        <v>12</v>
      </c>
      <c r="N193" s="9">
        <f t="shared" si="13"/>
        <v>6329424055.482032</v>
      </c>
      <c r="O193" s="10">
        <v>0</v>
      </c>
      <c r="P193" s="9">
        <v>0.000156</v>
      </c>
      <c r="Q193" s="11">
        <v>0.00021949999285714283</v>
      </c>
      <c r="R193" s="11">
        <v>0.0007454084821428571</v>
      </c>
      <c r="S193" s="9">
        <v>0.001727606259595691</v>
      </c>
      <c r="T193" s="9">
        <v>0.00014547721338903084</v>
      </c>
      <c r="U193" s="10">
        <v>25</v>
      </c>
      <c r="V193" s="10">
        <v>34.8</v>
      </c>
      <c r="W193" s="10">
        <v>26.4</v>
      </c>
      <c r="X193" s="10">
        <v>25</v>
      </c>
      <c r="Y193" s="10">
        <v>25</v>
      </c>
      <c r="AA193" s="9">
        <f t="shared" si="14"/>
        <v>78.2787722407307</v>
      </c>
    </row>
    <row r="194" spans="1:27" ht="11.25">
      <c r="A194" s="10">
        <v>194</v>
      </c>
      <c r="B194" s="10">
        <v>0</v>
      </c>
      <c r="C194" s="10">
        <v>0</v>
      </c>
      <c r="D194" s="10">
        <v>0</v>
      </c>
      <c r="E194" s="10">
        <v>100</v>
      </c>
      <c r="F194" s="10">
        <v>0</v>
      </c>
      <c r="G194" s="10">
        <v>17</v>
      </c>
      <c r="H194" s="9">
        <f t="shared" si="10"/>
        <v>0.01248146359429858</v>
      </c>
      <c r="I194" s="9">
        <v>100000</v>
      </c>
      <c r="J194" s="9">
        <v>10000000</v>
      </c>
      <c r="K194" s="9">
        <f t="shared" si="11"/>
        <v>80440686.25558259</v>
      </c>
      <c r="L194" s="9">
        <f t="shared" si="12"/>
        <v>6444811992.427487</v>
      </c>
      <c r="M194" s="10">
        <v>12</v>
      </c>
      <c r="N194" s="9">
        <f t="shared" si="13"/>
        <v>6353290257.169028</v>
      </c>
      <c r="O194" s="10">
        <v>0</v>
      </c>
      <c r="P194" s="9">
        <v>0.00015572499999999998</v>
      </c>
      <c r="Q194" s="11">
        <v>0.00021884013749999998</v>
      </c>
      <c r="R194" s="11">
        <v>0.0007388241964285713</v>
      </c>
      <c r="S194" s="9">
        <v>0.0017016469530718693</v>
      </c>
      <c r="T194" s="9">
        <v>0.00014521867551244987</v>
      </c>
      <c r="U194" s="10">
        <v>25</v>
      </c>
      <c r="V194" s="10">
        <v>34.8</v>
      </c>
      <c r="W194" s="10">
        <v>26.4</v>
      </c>
      <c r="X194" s="10">
        <v>25</v>
      </c>
      <c r="Y194" s="10">
        <v>25</v>
      </c>
      <c r="AA194" s="9">
        <f t="shared" si="14"/>
        <v>78.98105489780191</v>
      </c>
    </row>
    <row r="195" spans="1:27" ht="11.25">
      <c r="A195" s="10">
        <v>195</v>
      </c>
      <c r="B195" s="10">
        <v>0</v>
      </c>
      <c r="C195" s="10">
        <v>0</v>
      </c>
      <c r="D195" s="10">
        <v>0</v>
      </c>
      <c r="E195" s="10">
        <v>100</v>
      </c>
      <c r="F195" s="10">
        <v>0</v>
      </c>
      <c r="G195" s="10">
        <v>17</v>
      </c>
      <c r="H195" s="9">
        <f t="shared" si="10"/>
        <v>0.012370293521856701</v>
      </c>
      <c r="I195" s="9">
        <v>100000</v>
      </c>
      <c r="J195" s="9">
        <v>10000000</v>
      </c>
      <c r="K195" s="9">
        <f t="shared" si="11"/>
        <v>80028169.91581036</v>
      </c>
      <c r="L195" s="9">
        <f t="shared" si="12"/>
        <v>6469383266.808583</v>
      </c>
      <c r="M195" s="10">
        <v>12</v>
      </c>
      <c r="N195" s="9">
        <f t="shared" si="13"/>
        <v>6378250542.783604</v>
      </c>
      <c r="O195" s="10">
        <v>0</v>
      </c>
      <c r="P195" s="9">
        <v>0.00015544999999999998</v>
      </c>
      <c r="Q195" s="11">
        <v>0.00021818028214285712</v>
      </c>
      <c r="R195" s="11">
        <v>0.0007322025</v>
      </c>
      <c r="S195" s="9">
        <v>0.0016762048533175474</v>
      </c>
      <c r="T195" s="9">
        <v>0.00014495744441822846</v>
      </c>
      <c r="U195" s="10">
        <v>25</v>
      </c>
      <c r="V195" s="10">
        <v>34.8</v>
      </c>
      <c r="W195" s="10">
        <v>26.4</v>
      </c>
      <c r="X195" s="10">
        <v>25</v>
      </c>
      <c r="Y195" s="10">
        <v>25</v>
      </c>
      <c r="AA195" s="9">
        <f t="shared" si="14"/>
        <v>79.70006748240681</v>
      </c>
    </row>
    <row r="196" spans="1:27" ht="11.25">
      <c r="A196" s="10">
        <v>196</v>
      </c>
      <c r="B196" s="10">
        <v>0</v>
      </c>
      <c r="C196" s="10">
        <v>0</v>
      </c>
      <c r="D196" s="10">
        <v>0</v>
      </c>
      <c r="E196" s="10">
        <v>100</v>
      </c>
      <c r="F196" s="10">
        <v>0</v>
      </c>
      <c r="G196" s="10">
        <v>17</v>
      </c>
      <c r="H196" s="9">
        <f aca="true" t="shared" si="15" ref="H196:H259">1-EXP(-(B196*O196+C196*P196+D196*Q196+E196*R196+F196*S196)*G196/100)</f>
        <v>0.01226099548932813</v>
      </c>
      <c r="I196" s="9">
        <v>100000</v>
      </c>
      <c r="J196" s="9">
        <v>10000000</v>
      </c>
      <c r="K196" s="9">
        <f aca="true" t="shared" si="16" ref="K196:K259">I196/J196*0.00000001*(B196*U196+C196*V196+D196*W196+E196*X196+F196*Y196)/100/0.0000000000000000001602/A196</f>
        <v>79619862.92644398</v>
      </c>
      <c r="L196" s="9">
        <f aca="true" t="shared" si="17" ref="L196:L259">K196/H196</f>
        <v>6493751914.006041</v>
      </c>
      <c r="M196" s="10">
        <v>12</v>
      </c>
      <c r="N196" s="9">
        <f t="shared" si="13"/>
        <v>6403004300.185341</v>
      </c>
      <c r="O196" s="10">
        <v>0</v>
      </c>
      <c r="P196" s="9">
        <v>0.000155175</v>
      </c>
      <c r="Q196" s="11">
        <v>0.0002175204267857143</v>
      </c>
      <c r="R196" s="11">
        <v>0.0007256930357142857</v>
      </c>
      <c r="S196" s="9">
        <v>0.001651267150838024</v>
      </c>
      <c r="T196" s="9">
        <v>0.00014469890654164748</v>
      </c>
      <c r="U196" s="10">
        <v>25</v>
      </c>
      <c r="V196" s="10">
        <v>34.8</v>
      </c>
      <c r="W196" s="10">
        <v>26.4</v>
      </c>
      <c r="X196" s="10">
        <v>25</v>
      </c>
      <c r="Y196" s="10">
        <v>25</v>
      </c>
      <c r="AA196" s="9">
        <f t="shared" si="14"/>
        <v>80.41968504895183</v>
      </c>
    </row>
    <row r="197" spans="1:27" ht="11.25">
      <c r="A197" s="10">
        <v>197</v>
      </c>
      <c r="B197" s="10">
        <v>0</v>
      </c>
      <c r="C197" s="10">
        <v>0</v>
      </c>
      <c r="D197" s="10">
        <v>0</v>
      </c>
      <c r="E197" s="10">
        <v>100</v>
      </c>
      <c r="F197" s="10">
        <v>0</v>
      </c>
      <c r="G197" s="10">
        <v>17</v>
      </c>
      <c r="H197" s="9">
        <f t="shared" si="15"/>
        <v>0.012151685361112552</v>
      </c>
      <c r="I197" s="9">
        <v>100000</v>
      </c>
      <c r="J197" s="9">
        <v>10000000</v>
      </c>
      <c r="K197" s="9">
        <f t="shared" si="16"/>
        <v>79215701.18570061</v>
      </c>
      <c r="L197" s="9">
        <f t="shared" si="17"/>
        <v>6518906541.079828</v>
      </c>
      <c r="M197" s="10">
        <v>12</v>
      </c>
      <c r="N197" s="9">
        <f aca="true" t="shared" si="18" ref="N197:N260">(L197-K197)*EXP(-T197*M197)</f>
        <v>6428538012.45519</v>
      </c>
      <c r="O197" s="10">
        <v>0</v>
      </c>
      <c r="P197" s="9">
        <v>0.0001549125</v>
      </c>
      <c r="Q197" s="11">
        <v>0.00021686057142857143</v>
      </c>
      <c r="R197" s="11">
        <v>0.0007191835714285713</v>
      </c>
      <c r="S197" s="9">
        <v>0.0016268214147290205</v>
      </c>
      <c r="T197" s="9">
        <v>0.0001444491747780093</v>
      </c>
      <c r="U197" s="10">
        <v>25</v>
      </c>
      <c r="V197" s="10">
        <v>34.8</v>
      </c>
      <c r="W197" s="10">
        <v>26.4</v>
      </c>
      <c r="X197" s="10">
        <v>25</v>
      </c>
      <c r="Y197" s="10">
        <v>25</v>
      </c>
      <c r="AA197" s="9">
        <f aca="true" t="shared" si="19" ref="AA197:AA260">$N197/$K197</f>
        <v>81.15232102011133</v>
      </c>
    </row>
    <row r="198" spans="1:27" ht="11.25">
      <c r="A198" s="10">
        <v>198</v>
      </c>
      <c r="B198" s="10">
        <v>0</v>
      </c>
      <c r="C198" s="10">
        <v>0</v>
      </c>
      <c r="D198" s="10">
        <v>0</v>
      </c>
      <c r="E198" s="10">
        <v>100</v>
      </c>
      <c r="F198" s="10">
        <v>0</v>
      </c>
      <c r="G198" s="10">
        <v>17</v>
      </c>
      <c r="H198" s="9">
        <f t="shared" si="15"/>
        <v>0.012042991459086383</v>
      </c>
      <c r="I198" s="9">
        <v>100000</v>
      </c>
      <c r="J198" s="9">
        <v>10000000</v>
      </c>
      <c r="K198" s="9">
        <f t="shared" si="16"/>
        <v>78815621.88678293</v>
      </c>
      <c r="L198" s="9">
        <f t="shared" si="17"/>
        <v>6544521944.945572</v>
      </c>
      <c r="M198" s="10">
        <v>12</v>
      </c>
      <c r="N198" s="9">
        <f t="shared" si="18"/>
        <v>6454528464.549919</v>
      </c>
      <c r="O198" s="10">
        <v>0</v>
      </c>
      <c r="P198" s="9">
        <v>0.0001546375</v>
      </c>
      <c r="Q198" s="11">
        <v>0.00021620071607142858</v>
      </c>
      <c r="R198" s="11">
        <v>0.0007127115178571429</v>
      </c>
      <c r="S198" s="9">
        <v>0.0016028555796946179</v>
      </c>
      <c r="T198" s="9">
        <v>0.0001441906369014283</v>
      </c>
      <c r="U198" s="10">
        <v>25</v>
      </c>
      <c r="V198" s="10">
        <v>34.8</v>
      </c>
      <c r="W198" s="10">
        <v>26.4</v>
      </c>
      <c r="X198" s="10">
        <v>25</v>
      </c>
      <c r="Y198" s="10">
        <v>25</v>
      </c>
      <c r="AA198" s="9">
        <f t="shared" si="19"/>
        <v>81.89402443365505</v>
      </c>
    </row>
    <row r="199" spans="1:27" ht="11.25">
      <c r="A199" s="10">
        <v>199</v>
      </c>
      <c r="B199" s="10">
        <v>0</v>
      </c>
      <c r="C199" s="10">
        <v>0</v>
      </c>
      <c r="D199" s="10">
        <v>0</v>
      </c>
      <c r="E199" s="10">
        <v>100</v>
      </c>
      <c r="F199" s="10">
        <v>0</v>
      </c>
      <c r="G199" s="10">
        <v>17</v>
      </c>
      <c r="H199" s="9">
        <f t="shared" si="15"/>
        <v>0.011933657205015269</v>
      </c>
      <c r="I199" s="9">
        <v>100000</v>
      </c>
      <c r="J199" s="9">
        <v>10000000</v>
      </c>
      <c r="K199" s="9">
        <f t="shared" si="16"/>
        <v>78419563.48534182</v>
      </c>
      <c r="L199" s="9">
        <f t="shared" si="17"/>
        <v>6571293454.984195</v>
      </c>
      <c r="M199" s="10">
        <v>12</v>
      </c>
      <c r="N199" s="9">
        <f t="shared" si="18"/>
        <v>6481669163.307158</v>
      </c>
      <c r="O199" s="10">
        <v>0</v>
      </c>
      <c r="P199" s="9">
        <v>0.00015436250000000002</v>
      </c>
      <c r="Q199" s="11">
        <v>0.00021555869464285715</v>
      </c>
      <c r="R199" s="11">
        <v>0.0007062020535714285</v>
      </c>
      <c r="S199" s="9">
        <v>0.0015793579335711303</v>
      </c>
      <c r="T199" s="9">
        <v>0.00014393224909521894</v>
      </c>
      <c r="U199" s="10">
        <v>25</v>
      </c>
      <c r="V199" s="10">
        <v>34.8</v>
      </c>
      <c r="W199" s="10">
        <v>26.4</v>
      </c>
      <c r="X199" s="10">
        <v>25</v>
      </c>
      <c r="Y199" s="10">
        <v>25</v>
      </c>
      <c r="AA199" s="9">
        <f t="shared" si="19"/>
        <v>82.65372663695982</v>
      </c>
    </row>
    <row r="200" spans="1:27" ht="11.25">
      <c r="A200" s="10">
        <v>200</v>
      </c>
      <c r="B200" s="10">
        <v>0</v>
      </c>
      <c r="C200" s="10">
        <v>0</v>
      </c>
      <c r="D200" s="10">
        <v>0</v>
      </c>
      <c r="E200" s="10">
        <v>100</v>
      </c>
      <c r="F200" s="10">
        <v>0</v>
      </c>
      <c r="G200" s="10">
        <v>17</v>
      </c>
      <c r="H200" s="9">
        <f t="shared" si="15"/>
        <v>0.011824939313140992</v>
      </c>
      <c r="I200" s="9">
        <v>100000</v>
      </c>
      <c r="J200" s="9">
        <v>10000000</v>
      </c>
      <c r="K200" s="9">
        <f t="shared" si="16"/>
        <v>78027465.6679151</v>
      </c>
      <c r="L200" s="9">
        <f t="shared" si="17"/>
        <v>6598551045.518145</v>
      </c>
      <c r="M200" s="10">
        <v>12</v>
      </c>
      <c r="N200" s="9">
        <f t="shared" si="18"/>
        <v>6509291296.277071</v>
      </c>
      <c r="O200" s="10">
        <v>0</v>
      </c>
      <c r="P200" s="9">
        <v>0.0001540875</v>
      </c>
      <c r="Q200" s="11">
        <v>0.00021495234107142856</v>
      </c>
      <c r="R200" s="11">
        <v>0.00069973</v>
      </c>
      <c r="S200" s="9">
        <v>0.0015563171053348636</v>
      </c>
      <c r="T200" s="9">
        <v>0.00014367416142975275</v>
      </c>
      <c r="U200" s="10">
        <v>25</v>
      </c>
      <c r="V200" s="10">
        <v>34.8</v>
      </c>
      <c r="W200" s="10">
        <v>26.4</v>
      </c>
      <c r="X200" s="10">
        <v>25</v>
      </c>
      <c r="Y200" s="10">
        <v>25</v>
      </c>
      <c r="AA200" s="9">
        <f t="shared" si="19"/>
        <v>83.42307725308694</v>
      </c>
    </row>
    <row r="201" spans="1:27" ht="11.25">
      <c r="A201" s="10">
        <v>201</v>
      </c>
      <c r="B201" s="10">
        <v>0</v>
      </c>
      <c r="C201" s="10">
        <v>0</v>
      </c>
      <c r="D201" s="10">
        <v>0</v>
      </c>
      <c r="E201" s="10">
        <v>100</v>
      </c>
      <c r="F201" s="10">
        <v>0</v>
      </c>
      <c r="G201" s="10">
        <v>17</v>
      </c>
      <c r="H201" s="9">
        <f t="shared" si="15"/>
        <v>0.01171558092788949</v>
      </c>
      <c r="I201" s="9">
        <v>100000</v>
      </c>
      <c r="J201" s="9">
        <v>10000000</v>
      </c>
      <c r="K201" s="9">
        <f t="shared" si="16"/>
        <v>77639269.32130857</v>
      </c>
      <c r="L201" s="9">
        <f t="shared" si="17"/>
        <v>6627009774.349699</v>
      </c>
      <c r="M201" s="10">
        <v>12</v>
      </c>
      <c r="N201" s="9">
        <f t="shared" si="18"/>
        <v>6538108310.614987</v>
      </c>
      <c r="O201" s="10">
        <v>0</v>
      </c>
      <c r="P201" s="9">
        <v>0.000153825</v>
      </c>
      <c r="Q201" s="11">
        <v>0.00021432815357142856</v>
      </c>
      <c r="R201" s="11">
        <v>0.0006932205357142857</v>
      </c>
      <c r="S201" s="9">
        <v>0.0015337220535727584</v>
      </c>
      <c r="T201" s="9">
        <v>0.00014342203658921732</v>
      </c>
      <c r="U201" s="10">
        <v>25</v>
      </c>
      <c r="V201" s="10">
        <v>34.8</v>
      </c>
      <c r="W201" s="10">
        <v>26.4</v>
      </c>
      <c r="X201" s="10">
        <v>25</v>
      </c>
      <c r="Y201" s="10">
        <v>25</v>
      </c>
      <c r="AA201" s="9">
        <f t="shared" si="19"/>
        <v>84.21135808938588</v>
      </c>
    </row>
    <row r="202" spans="1:27" ht="11.25">
      <c r="A202" s="10">
        <v>202</v>
      </c>
      <c r="B202" s="10">
        <v>0</v>
      </c>
      <c r="C202" s="10">
        <v>0</v>
      </c>
      <c r="D202" s="10">
        <v>0</v>
      </c>
      <c r="E202" s="10">
        <v>100</v>
      </c>
      <c r="F202" s="10">
        <v>0</v>
      </c>
      <c r="G202" s="10">
        <v>17</v>
      </c>
      <c r="H202" s="9">
        <f t="shared" si="15"/>
        <v>0.01161752518991277</v>
      </c>
      <c r="I202" s="9">
        <v>100000</v>
      </c>
      <c r="J202" s="9">
        <v>10000000</v>
      </c>
      <c r="K202" s="9">
        <f t="shared" si="16"/>
        <v>77254916.50288625</v>
      </c>
      <c r="L202" s="9">
        <f t="shared" si="17"/>
        <v>6649860038.174475</v>
      </c>
      <c r="M202" s="10">
        <v>12</v>
      </c>
      <c r="N202" s="9">
        <f t="shared" si="18"/>
        <v>6561322612.56397</v>
      </c>
      <c r="O202" s="10">
        <v>0</v>
      </c>
      <c r="P202" s="9">
        <v>0.0001535625</v>
      </c>
      <c r="Q202" s="11">
        <v>0.00021370396607142857</v>
      </c>
      <c r="R202" s="11">
        <v>0.0006873844642857142</v>
      </c>
      <c r="S202" s="9">
        <v>0.0015115620553959235</v>
      </c>
      <c r="T202" s="9">
        <v>0.00014317260496632232</v>
      </c>
      <c r="U202" s="10">
        <v>25</v>
      </c>
      <c r="V202" s="10">
        <v>34.8</v>
      </c>
      <c r="W202" s="10">
        <v>26.4</v>
      </c>
      <c r="X202" s="10">
        <v>25</v>
      </c>
      <c r="Y202" s="10">
        <v>25</v>
      </c>
      <c r="AA202" s="9">
        <f t="shared" si="19"/>
        <v>84.93080970864602</v>
      </c>
    </row>
    <row r="203" spans="1:27" ht="11.25">
      <c r="A203" s="10">
        <v>203</v>
      </c>
      <c r="B203" s="10">
        <v>0</v>
      </c>
      <c r="C203" s="10">
        <v>0</v>
      </c>
      <c r="D203" s="10">
        <v>0</v>
      </c>
      <c r="E203" s="10">
        <v>100</v>
      </c>
      <c r="F203" s="10">
        <v>0</v>
      </c>
      <c r="G203" s="10">
        <v>17</v>
      </c>
      <c r="H203" s="9">
        <f t="shared" si="15"/>
        <v>0.011521974343718822</v>
      </c>
      <c r="I203" s="9">
        <v>100000</v>
      </c>
      <c r="J203" s="9">
        <v>10000000</v>
      </c>
      <c r="K203" s="9">
        <f t="shared" si="16"/>
        <v>76874350.41173902</v>
      </c>
      <c r="L203" s="9">
        <f t="shared" si="17"/>
        <v>6671977225.296192</v>
      </c>
      <c r="M203" s="10">
        <v>12</v>
      </c>
      <c r="N203" s="9">
        <f t="shared" si="18"/>
        <v>6583800544.17694</v>
      </c>
      <c r="O203" s="10">
        <v>0</v>
      </c>
      <c r="P203" s="9">
        <v>0.0001533125</v>
      </c>
      <c r="Q203" s="11">
        <v>0.00021307977857142857</v>
      </c>
      <c r="R203" s="11">
        <v>0.0006816980357142857</v>
      </c>
      <c r="S203" s="9">
        <v>0.001489826695777038</v>
      </c>
      <c r="T203" s="9">
        <v>0.0001429346726740106</v>
      </c>
      <c r="U203" s="10">
        <v>25</v>
      </c>
      <c r="V203" s="10">
        <v>34.8</v>
      </c>
      <c r="W203" s="10">
        <v>26.4</v>
      </c>
      <c r="X203" s="10">
        <v>25</v>
      </c>
      <c r="Y203" s="10">
        <v>25</v>
      </c>
      <c r="AA203" s="9">
        <f t="shared" si="19"/>
        <v>85.64365759078423</v>
      </c>
    </row>
    <row r="204" spans="1:27" ht="11.25">
      <c r="A204" s="10">
        <v>204</v>
      </c>
      <c r="B204" s="10">
        <v>0</v>
      </c>
      <c r="C204" s="10">
        <v>0</v>
      </c>
      <c r="D204" s="10">
        <v>0</v>
      </c>
      <c r="E204" s="10">
        <v>100</v>
      </c>
      <c r="F204" s="10">
        <v>0</v>
      </c>
      <c r="G204" s="10">
        <v>17</v>
      </c>
      <c r="H204" s="9">
        <f t="shared" si="15"/>
        <v>0.011425785544898925</v>
      </c>
      <c r="I204" s="9">
        <v>100000</v>
      </c>
      <c r="J204" s="9">
        <v>10000000</v>
      </c>
      <c r="K204" s="9">
        <f t="shared" si="16"/>
        <v>76497515.36070108</v>
      </c>
      <c r="L204" s="9">
        <f t="shared" si="17"/>
        <v>6695164639.673604</v>
      </c>
      <c r="M204" s="10">
        <v>12</v>
      </c>
      <c r="N204" s="9">
        <f t="shared" si="18"/>
        <v>6607344187.406253</v>
      </c>
      <c r="O204" s="10">
        <v>0</v>
      </c>
      <c r="P204" s="9">
        <v>0.00015304999999999998</v>
      </c>
      <c r="Q204" s="11">
        <v>0.0002124555910714286</v>
      </c>
      <c r="R204" s="11">
        <v>0.0006759741964285714</v>
      </c>
      <c r="S204" s="9">
        <v>0.0014685058572934649</v>
      </c>
      <c r="T204" s="9">
        <v>0.00014268524105111565</v>
      </c>
      <c r="U204" s="10">
        <v>25</v>
      </c>
      <c r="V204" s="10">
        <v>34.8</v>
      </c>
      <c r="W204" s="10">
        <v>26.4</v>
      </c>
      <c r="X204" s="10">
        <v>25</v>
      </c>
      <c r="Y204" s="10">
        <v>25</v>
      </c>
      <c r="AA204" s="9">
        <f t="shared" si="19"/>
        <v>86.37331756791451</v>
      </c>
    </row>
    <row r="205" spans="1:27" ht="11.25">
      <c r="A205" s="10">
        <v>205</v>
      </c>
      <c r="B205" s="10">
        <v>0</v>
      </c>
      <c r="C205" s="10">
        <v>0</v>
      </c>
      <c r="D205" s="10">
        <v>0</v>
      </c>
      <c r="E205" s="10">
        <v>100</v>
      </c>
      <c r="F205" s="10">
        <v>0</v>
      </c>
      <c r="G205" s="10">
        <v>17</v>
      </c>
      <c r="H205" s="9">
        <f t="shared" si="15"/>
        <v>0.011329587385946804</v>
      </c>
      <c r="I205" s="9">
        <v>100000</v>
      </c>
      <c r="J205" s="9">
        <v>10000000</v>
      </c>
      <c r="K205" s="9">
        <f t="shared" si="16"/>
        <v>76124356.74918547</v>
      </c>
      <c r="L205" s="9">
        <f t="shared" si="17"/>
        <v>6719075828.269789</v>
      </c>
      <c r="M205" s="10">
        <v>12</v>
      </c>
      <c r="N205" s="9">
        <f t="shared" si="18"/>
        <v>6631606625.211169</v>
      </c>
      <c r="O205" s="10">
        <v>0</v>
      </c>
      <c r="P205" s="9">
        <v>0.0001527875</v>
      </c>
      <c r="Q205" s="11">
        <v>0.00021183140357142855</v>
      </c>
      <c r="R205" s="11">
        <v>0.0006702503571428572</v>
      </c>
      <c r="S205" s="9">
        <v>0.0014475897102588303</v>
      </c>
      <c r="T205" s="9">
        <v>0.00014243850264586113</v>
      </c>
      <c r="U205" s="10">
        <v>25</v>
      </c>
      <c r="V205" s="10">
        <v>34.8</v>
      </c>
      <c r="W205" s="10">
        <v>26.4</v>
      </c>
      <c r="X205" s="10">
        <v>25</v>
      </c>
      <c r="Y205" s="10">
        <v>25</v>
      </c>
      <c r="AA205" s="9">
        <f t="shared" si="19"/>
        <v>87.115437271424</v>
      </c>
    </row>
    <row r="206" spans="1:27" ht="11.25">
      <c r="A206" s="10">
        <v>206</v>
      </c>
      <c r="B206" s="10">
        <v>0</v>
      </c>
      <c r="C206" s="10">
        <v>0</v>
      </c>
      <c r="D206" s="10">
        <v>0</v>
      </c>
      <c r="E206" s="10">
        <v>100</v>
      </c>
      <c r="F206" s="10">
        <v>0</v>
      </c>
      <c r="G206" s="10">
        <v>17</v>
      </c>
      <c r="H206" s="9">
        <f t="shared" si="15"/>
        <v>0.011234008703665421</v>
      </c>
      <c r="I206" s="9">
        <v>100000</v>
      </c>
      <c r="J206" s="9">
        <v>10000000</v>
      </c>
      <c r="K206" s="9">
        <f t="shared" si="16"/>
        <v>75754821.03681079</v>
      </c>
      <c r="L206" s="9">
        <f t="shared" si="17"/>
        <v>6743347191.1138525</v>
      </c>
      <c r="M206" s="10">
        <v>12</v>
      </c>
      <c r="N206" s="9">
        <f t="shared" si="18"/>
        <v>6656225138.130455</v>
      </c>
      <c r="O206" s="10">
        <v>0</v>
      </c>
      <c r="P206" s="9">
        <v>0.000152525</v>
      </c>
      <c r="Q206" s="11">
        <v>0.00021122505000000001</v>
      </c>
      <c r="R206" s="11">
        <v>0.0006645639285714286</v>
      </c>
      <c r="S206" s="9">
        <v>0.0014270687032265827</v>
      </c>
      <c r="T206" s="9">
        <v>0.0001421919143109782</v>
      </c>
      <c r="U206" s="10">
        <v>25</v>
      </c>
      <c r="V206" s="10">
        <v>34.8</v>
      </c>
      <c r="W206" s="10">
        <v>26.4</v>
      </c>
      <c r="X206" s="10">
        <v>25</v>
      </c>
      <c r="Y206" s="10">
        <v>25</v>
      </c>
      <c r="AA206" s="9">
        <f t="shared" si="19"/>
        <v>87.8653668113883</v>
      </c>
    </row>
    <row r="207" spans="1:27" ht="11.25">
      <c r="A207" s="10">
        <v>207</v>
      </c>
      <c r="B207" s="10">
        <v>0</v>
      </c>
      <c r="C207" s="10">
        <v>0</v>
      </c>
      <c r="D207" s="10">
        <v>0</v>
      </c>
      <c r="E207" s="10">
        <v>100</v>
      </c>
      <c r="F207" s="10">
        <v>0</v>
      </c>
      <c r="G207" s="10">
        <v>17</v>
      </c>
      <c r="H207" s="9">
        <f t="shared" si="15"/>
        <v>0.011137791882908532</v>
      </c>
      <c r="I207" s="9">
        <v>100000</v>
      </c>
      <c r="J207" s="9">
        <v>10000000</v>
      </c>
      <c r="K207" s="9">
        <f t="shared" si="16"/>
        <v>75388855.71779238</v>
      </c>
      <c r="L207" s="9">
        <f t="shared" si="17"/>
        <v>6768743437.689848</v>
      </c>
      <c r="M207" s="10">
        <v>12</v>
      </c>
      <c r="N207" s="9">
        <f t="shared" si="18"/>
        <v>6681962507.597027</v>
      </c>
      <c r="O207" s="10">
        <v>0</v>
      </c>
      <c r="P207" s="9">
        <v>0.000152275</v>
      </c>
      <c r="Q207" s="11">
        <v>0.0002106008625</v>
      </c>
      <c r="R207" s="11">
        <v>0.0006588400892857142</v>
      </c>
      <c r="S207" s="9">
        <v>0.0014069335538498557</v>
      </c>
      <c r="T207" s="9">
        <v>0.00014195398201866647</v>
      </c>
      <c r="U207" s="10">
        <v>25</v>
      </c>
      <c r="V207" s="10">
        <v>34.8</v>
      </c>
      <c r="W207" s="10">
        <v>26.4</v>
      </c>
      <c r="X207" s="10">
        <v>25</v>
      </c>
      <c r="Y207" s="10">
        <v>25</v>
      </c>
      <c r="AA207" s="9">
        <f t="shared" si="19"/>
        <v>88.63329259977121</v>
      </c>
    </row>
    <row r="208" spans="1:27" ht="11.25">
      <c r="A208" s="10">
        <v>208</v>
      </c>
      <c r="B208" s="10">
        <v>0</v>
      </c>
      <c r="C208" s="10">
        <v>0</v>
      </c>
      <c r="D208" s="10">
        <v>0</v>
      </c>
      <c r="E208" s="10">
        <v>100</v>
      </c>
      <c r="F208" s="10">
        <v>0</v>
      </c>
      <c r="G208" s="10">
        <v>17</v>
      </c>
      <c r="H208" s="9">
        <f t="shared" si="15"/>
        <v>0.011050371098751288</v>
      </c>
      <c r="I208" s="9">
        <v>100000</v>
      </c>
      <c r="J208" s="9">
        <v>10000000</v>
      </c>
      <c r="K208" s="9">
        <f t="shared" si="16"/>
        <v>75026409.29607221</v>
      </c>
      <c r="L208" s="9">
        <f t="shared" si="17"/>
        <v>6789492282.711694</v>
      </c>
      <c r="M208" s="10">
        <v>12</v>
      </c>
      <c r="N208" s="9">
        <f t="shared" si="18"/>
        <v>6703057714.462124</v>
      </c>
      <c r="O208" s="10">
        <v>0</v>
      </c>
      <c r="P208" s="9">
        <v>0.0001520125</v>
      </c>
      <c r="Q208" s="11">
        <v>0.000209976675</v>
      </c>
      <c r="R208" s="11">
        <v>0.0006536399999999999</v>
      </c>
      <c r="S208" s="9">
        <v>0.0013871752400826734</v>
      </c>
      <c r="T208" s="9">
        <v>0.00014170724361341197</v>
      </c>
      <c r="U208" s="10">
        <v>25</v>
      </c>
      <c r="V208" s="10">
        <v>34.8</v>
      </c>
      <c r="W208" s="10">
        <v>26.4</v>
      </c>
      <c r="X208" s="10">
        <v>25</v>
      </c>
      <c r="Y208" s="10">
        <v>25</v>
      </c>
      <c r="AA208" s="9">
        <f t="shared" si="19"/>
        <v>89.34264317528844</v>
      </c>
    </row>
    <row r="209" spans="1:27" ht="11.25">
      <c r="A209" s="10">
        <v>209</v>
      </c>
      <c r="B209" s="10">
        <v>0</v>
      </c>
      <c r="C209" s="10">
        <v>0</v>
      </c>
      <c r="D209" s="10">
        <v>0</v>
      </c>
      <c r="E209" s="10">
        <v>100</v>
      </c>
      <c r="F209" s="10">
        <v>0</v>
      </c>
      <c r="G209" s="10">
        <v>17</v>
      </c>
      <c r="H209" s="9">
        <f t="shared" si="15"/>
        <v>0.01096986167089875</v>
      </c>
      <c r="I209" s="9">
        <v>100000</v>
      </c>
      <c r="J209" s="9">
        <v>10000000</v>
      </c>
      <c r="K209" s="9">
        <f t="shared" si="16"/>
        <v>74667431.26116279</v>
      </c>
      <c r="L209" s="9">
        <f t="shared" si="17"/>
        <v>6806597339.257547</v>
      </c>
      <c r="M209" s="10">
        <v>12</v>
      </c>
      <c r="N209" s="9">
        <f t="shared" si="18"/>
        <v>6720511914.874581</v>
      </c>
      <c r="O209" s="10">
        <v>0</v>
      </c>
      <c r="P209" s="9">
        <v>0.00015175</v>
      </c>
      <c r="Q209" s="11">
        <v>0.00020944165714285715</v>
      </c>
      <c r="R209" s="11">
        <v>0.0006488514285714285</v>
      </c>
      <c r="S209" s="9">
        <v>0.0013677849917082157</v>
      </c>
      <c r="T209" s="9">
        <v>0.0001414612555600154</v>
      </c>
      <c r="U209" s="10">
        <v>25</v>
      </c>
      <c r="V209" s="10">
        <v>34.8</v>
      </c>
      <c r="W209" s="10">
        <v>26.4</v>
      </c>
      <c r="X209" s="10">
        <v>25</v>
      </c>
      <c r="Y209" s="10">
        <v>25</v>
      </c>
      <c r="AA209" s="9">
        <f t="shared" si="19"/>
        <v>90.0059343325791</v>
      </c>
    </row>
    <row r="210" spans="1:27" ht="11.25">
      <c r="A210" s="10">
        <v>210</v>
      </c>
      <c r="B210" s="10">
        <v>0</v>
      </c>
      <c r="C210" s="10">
        <v>0</v>
      </c>
      <c r="D210" s="10">
        <v>0</v>
      </c>
      <c r="E210" s="10">
        <v>100</v>
      </c>
      <c r="F210" s="10">
        <v>0</v>
      </c>
      <c r="G210" s="10">
        <v>17</v>
      </c>
      <c r="H210" s="9">
        <f t="shared" si="15"/>
        <v>0.010889345688851915</v>
      </c>
      <c r="I210" s="9">
        <v>100000</v>
      </c>
      <c r="J210" s="9">
        <v>10000000</v>
      </c>
      <c r="K210" s="9">
        <f t="shared" si="16"/>
        <v>74311872.06468105</v>
      </c>
      <c r="L210" s="9">
        <f t="shared" si="17"/>
        <v>6824273394.200226</v>
      </c>
      <c r="M210" s="10">
        <v>12</v>
      </c>
      <c r="N210" s="9">
        <f t="shared" si="18"/>
        <v>6738532848.970509</v>
      </c>
      <c r="O210" s="10">
        <v>0</v>
      </c>
      <c r="P210" s="9">
        <v>0.00015148750000000002</v>
      </c>
      <c r="Q210" s="11">
        <v>0.00020888880535714286</v>
      </c>
      <c r="R210" s="11">
        <v>0.0006440628571428572</v>
      </c>
      <c r="S210" s="9">
        <v>0.0013487542821805703</v>
      </c>
      <c r="T210" s="9">
        <v>0.00014121511743624726</v>
      </c>
      <c r="U210" s="10">
        <v>25</v>
      </c>
      <c r="V210" s="10">
        <v>34.8</v>
      </c>
      <c r="W210" s="10">
        <v>26.4</v>
      </c>
      <c r="X210" s="10">
        <v>25</v>
      </c>
      <c r="Y210" s="10">
        <v>25</v>
      </c>
      <c r="AA210" s="9">
        <f t="shared" si="19"/>
        <v>90.67908884202635</v>
      </c>
    </row>
    <row r="211" spans="1:27" ht="11.25">
      <c r="A211" s="10">
        <v>211</v>
      </c>
      <c r="B211" s="10">
        <v>0</v>
      </c>
      <c r="C211" s="10">
        <v>0</v>
      </c>
      <c r="D211" s="10">
        <v>0</v>
      </c>
      <c r="E211" s="10">
        <v>100</v>
      </c>
      <c r="F211" s="10">
        <v>0</v>
      </c>
      <c r="G211" s="10">
        <v>17</v>
      </c>
      <c r="H211" s="9">
        <f t="shared" si="15"/>
        <v>0.010808823152077207</v>
      </c>
      <c r="I211" s="9">
        <v>100000</v>
      </c>
      <c r="J211" s="9">
        <v>10000000</v>
      </c>
      <c r="K211" s="9">
        <f t="shared" si="16"/>
        <v>73959683.09754987</v>
      </c>
      <c r="L211" s="9">
        <f t="shared" si="17"/>
        <v>6842528743.134864</v>
      </c>
      <c r="M211" s="10">
        <v>12</v>
      </c>
      <c r="N211" s="9">
        <f t="shared" si="18"/>
        <v>6757128331.964882</v>
      </c>
      <c r="O211" s="10">
        <v>0</v>
      </c>
      <c r="P211" s="9">
        <v>0.00015123749999999998</v>
      </c>
      <c r="Q211" s="11">
        <v>0.0002083537875</v>
      </c>
      <c r="R211" s="11">
        <v>0.0006392742857142857</v>
      </c>
      <c r="S211" s="9">
        <v>0.001330074820766957</v>
      </c>
      <c r="T211" s="9">
        <v>0.00014097524227815305</v>
      </c>
      <c r="U211" s="10">
        <v>25</v>
      </c>
      <c r="V211" s="10">
        <v>34.8</v>
      </c>
      <c r="W211" s="10">
        <v>26.4</v>
      </c>
      <c r="X211" s="10">
        <v>25</v>
      </c>
      <c r="Y211" s="10">
        <v>25</v>
      </c>
      <c r="AA211" s="9">
        <f t="shared" si="19"/>
        <v>91.36232132109733</v>
      </c>
    </row>
    <row r="212" spans="1:27" ht="11.25">
      <c r="A212" s="10">
        <v>212</v>
      </c>
      <c r="B212" s="10">
        <v>0</v>
      </c>
      <c r="C212" s="10">
        <v>0</v>
      </c>
      <c r="D212" s="10">
        <v>0</v>
      </c>
      <c r="E212" s="10">
        <v>100</v>
      </c>
      <c r="F212" s="10">
        <v>0</v>
      </c>
      <c r="G212" s="10">
        <v>17</v>
      </c>
      <c r="H212" s="9">
        <f t="shared" si="15"/>
        <v>0.010728923218980557</v>
      </c>
      <c r="I212" s="9">
        <v>100000</v>
      </c>
      <c r="J212" s="9">
        <v>10000000</v>
      </c>
      <c r="K212" s="9">
        <f t="shared" si="16"/>
        <v>73610816.66784444</v>
      </c>
      <c r="L212" s="9">
        <f t="shared" si="17"/>
        <v>6860969657.944743</v>
      </c>
      <c r="M212" s="10">
        <v>12</v>
      </c>
      <c r="N212" s="9">
        <f t="shared" si="18"/>
        <v>6775906148.037729</v>
      </c>
      <c r="O212" s="10">
        <v>0</v>
      </c>
      <c r="P212" s="9">
        <v>0.000150975</v>
      </c>
      <c r="Q212" s="11">
        <v>0.00020780093571428571</v>
      </c>
      <c r="R212" s="11">
        <v>0.000634523125</v>
      </c>
      <c r="S212" s="9">
        <v>0.0013117385449780597</v>
      </c>
      <c r="T212" s="9">
        <v>0.00014073179737202535</v>
      </c>
      <c r="U212" s="10">
        <v>25</v>
      </c>
      <c r="V212" s="10">
        <v>34.8</v>
      </c>
      <c r="W212" s="10">
        <v>26.4</v>
      </c>
      <c r="X212" s="10">
        <v>25</v>
      </c>
      <c r="Y212" s="10">
        <v>25</v>
      </c>
      <c r="AA212" s="9">
        <f t="shared" si="19"/>
        <v>92.05041398484663</v>
      </c>
    </row>
    <row r="213" spans="1:27" ht="11.25">
      <c r="A213" s="10">
        <v>213</v>
      </c>
      <c r="B213" s="10">
        <v>0</v>
      </c>
      <c r="C213" s="10">
        <v>0</v>
      </c>
      <c r="D213" s="10">
        <v>0</v>
      </c>
      <c r="E213" s="10">
        <v>100</v>
      </c>
      <c r="F213" s="10">
        <v>0</v>
      </c>
      <c r="G213" s="10">
        <v>17</v>
      </c>
      <c r="H213" s="9">
        <f t="shared" si="15"/>
        <v>0.010648387622368527</v>
      </c>
      <c r="I213" s="9">
        <v>100000</v>
      </c>
      <c r="J213" s="9">
        <v>10000000</v>
      </c>
      <c r="K213" s="9">
        <f t="shared" si="16"/>
        <v>73265225.97926301</v>
      </c>
      <c r="L213" s="9">
        <f t="shared" si="17"/>
        <v>6880405614.213223</v>
      </c>
      <c r="M213" s="10">
        <v>12</v>
      </c>
      <c r="N213" s="9">
        <f t="shared" si="18"/>
        <v>6795673438.553862</v>
      </c>
      <c r="O213" s="10">
        <v>0</v>
      </c>
      <c r="P213" s="9">
        <v>0.00015072500000000002</v>
      </c>
      <c r="Q213" s="11">
        <v>0.00020726591785714287</v>
      </c>
      <c r="R213" s="11">
        <v>0.0006297345535714286</v>
      </c>
      <c r="S213" s="9">
        <v>0.0012937376132746308</v>
      </c>
      <c r="T213" s="9">
        <v>0.00014049730864921207</v>
      </c>
      <c r="U213" s="10">
        <v>25</v>
      </c>
      <c r="V213" s="10">
        <v>34.8</v>
      </c>
      <c r="W213" s="10">
        <v>26.4</v>
      </c>
      <c r="X213" s="10">
        <v>25</v>
      </c>
      <c r="Y213" s="10">
        <v>25</v>
      </c>
      <c r="AA213" s="9">
        <f t="shared" si="19"/>
        <v>92.7544185897592</v>
      </c>
    </row>
    <row r="214" spans="1:27" ht="11.25">
      <c r="A214" s="10">
        <v>214</v>
      </c>
      <c r="B214" s="10">
        <v>0</v>
      </c>
      <c r="C214" s="10">
        <v>0</v>
      </c>
      <c r="D214" s="10">
        <v>0</v>
      </c>
      <c r="E214" s="10">
        <v>100</v>
      </c>
      <c r="F214" s="10">
        <v>0</v>
      </c>
      <c r="G214" s="10">
        <v>17</v>
      </c>
      <c r="H214" s="9">
        <f t="shared" si="15"/>
        <v>0.01056910399099531</v>
      </c>
      <c r="I214" s="9">
        <v>100000</v>
      </c>
      <c r="J214" s="9">
        <v>10000000</v>
      </c>
      <c r="K214" s="9">
        <f t="shared" si="16"/>
        <v>72922865.11020103</v>
      </c>
      <c r="L214" s="9">
        <f t="shared" si="17"/>
        <v>6899626039.476007</v>
      </c>
      <c r="M214" s="10">
        <v>12</v>
      </c>
      <c r="N214" s="9">
        <f t="shared" si="18"/>
        <v>6815221739.420435</v>
      </c>
      <c r="O214" s="10">
        <v>0</v>
      </c>
      <c r="P214" s="9">
        <v>0.0001504875</v>
      </c>
      <c r="Q214" s="11">
        <v>0.00020671306607142857</v>
      </c>
      <c r="R214" s="11">
        <v>0.0006250208035714286</v>
      </c>
      <c r="S214" s="9">
        <v>0.0012760643980390977</v>
      </c>
      <c r="T214" s="9">
        <v>0.00014027147596897</v>
      </c>
      <c r="U214" s="10">
        <v>25</v>
      </c>
      <c r="V214" s="10">
        <v>34.8</v>
      </c>
      <c r="W214" s="10">
        <v>26.4</v>
      </c>
      <c r="X214" s="10">
        <v>25</v>
      </c>
      <c r="Y214" s="10">
        <v>25</v>
      </c>
      <c r="AA214" s="9">
        <f t="shared" si="19"/>
        <v>93.45795353928116</v>
      </c>
    </row>
    <row r="215" spans="1:27" ht="11.25">
      <c r="A215" s="10">
        <v>215</v>
      </c>
      <c r="B215" s="10">
        <v>0</v>
      </c>
      <c r="C215" s="10">
        <v>0</v>
      </c>
      <c r="D215" s="10">
        <v>0</v>
      </c>
      <c r="E215" s="10">
        <v>100</v>
      </c>
      <c r="F215" s="10">
        <v>0</v>
      </c>
      <c r="G215" s="10">
        <v>17</v>
      </c>
      <c r="H215" s="9">
        <f t="shared" si="15"/>
        <v>0.010500512231983561</v>
      </c>
      <c r="I215" s="9">
        <v>100000</v>
      </c>
      <c r="J215" s="9">
        <v>10000000</v>
      </c>
      <c r="K215" s="9">
        <f t="shared" si="16"/>
        <v>72583688.9934094</v>
      </c>
      <c r="L215" s="9">
        <f t="shared" si="17"/>
        <v>6912395070.816297</v>
      </c>
      <c r="M215" s="10">
        <v>12</v>
      </c>
      <c r="N215" s="9">
        <f t="shared" si="18"/>
        <v>6828326393.335143</v>
      </c>
      <c r="O215" s="10">
        <v>0</v>
      </c>
      <c r="P215" s="9">
        <v>0.00015025000000000002</v>
      </c>
      <c r="Q215" s="11">
        <v>0.00020617804821428573</v>
      </c>
      <c r="R215" s="11">
        <v>0.0006209430357142857</v>
      </c>
      <c r="S215" s="9">
        <v>0.00125871147880137</v>
      </c>
      <c r="T215" s="9">
        <v>0.00014004579335909954</v>
      </c>
      <c r="U215" s="10">
        <v>25</v>
      </c>
      <c r="V215" s="10">
        <v>34.8</v>
      </c>
      <c r="W215" s="10">
        <v>26.4</v>
      </c>
      <c r="X215" s="10">
        <v>25</v>
      </c>
      <c r="Y215" s="10">
        <v>25</v>
      </c>
      <c r="AA215" s="9">
        <f t="shared" si="19"/>
        <v>94.07521838625694</v>
      </c>
    </row>
    <row r="216" spans="1:27" ht="11.25">
      <c r="A216" s="10">
        <v>216</v>
      </c>
      <c r="B216" s="10">
        <v>0</v>
      </c>
      <c r="C216" s="10">
        <v>0</v>
      </c>
      <c r="D216" s="10">
        <v>0</v>
      </c>
      <c r="E216" s="10">
        <v>100</v>
      </c>
      <c r="F216" s="10">
        <v>0</v>
      </c>
      <c r="G216" s="10">
        <v>17</v>
      </c>
      <c r="H216" s="9">
        <f t="shared" si="15"/>
        <v>0.010432545065316101</v>
      </c>
      <c r="I216" s="9">
        <v>100000</v>
      </c>
      <c r="J216" s="9">
        <v>10000000</v>
      </c>
      <c r="K216" s="9">
        <f t="shared" si="16"/>
        <v>72247653.39621769</v>
      </c>
      <c r="L216" s="9">
        <f t="shared" si="17"/>
        <v>6925218433.650602</v>
      </c>
      <c r="M216" s="10">
        <v>12</v>
      </c>
      <c r="N216" s="9">
        <f t="shared" si="18"/>
        <v>6841482235.656327</v>
      </c>
      <c r="O216" s="10">
        <v>0</v>
      </c>
      <c r="P216" s="9">
        <v>0.00015001250000000002</v>
      </c>
      <c r="Q216" s="11">
        <v>0.00020562519642857143</v>
      </c>
      <c r="R216" s="11">
        <v>0.0006169026785714285</v>
      </c>
      <c r="S216" s="9">
        <v>0.001241671635708589</v>
      </c>
      <c r="T216" s="9">
        <v>0.0001398199606788575</v>
      </c>
      <c r="U216" s="10">
        <v>25</v>
      </c>
      <c r="V216" s="10">
        <v>34.8</v>
      </c>
      <c r="W216" s="10">
        <v>26.4</v>
      </c>
      <c r="X216" s="10">
        <v>25</v>
      </c>
      <c r="Y216" s="10">
        <v>25</v>
      </c>
      <c r="AA216" s="9">
        <f t="shared" si="19"/>
        <v>94.69487123874521</v>
      </c>
    </row>
    <row r="217" spans="1:27" ht="11.25">
      <c r="A217" s="10">
        <v>217</v>
      </c>
      <c r="B217" s="10">
        <v>0</v>
      </c>
      <c r="C217" s="10">
        <v>0</v>
      </c>
      <c r="D217" s="10">
        <v>0</v>
      </c>
      <c r="E217" s="10">
        <v>100</v>
      </c>
      <c r="F217" s="10">
        <v>0</v>
      </c>
      <c r="G217" s="10">
        <v>17</v>
      </c>
      <c r="H217" s="9">
        <f t="shared" si="15"/>
        <v>0.010364573230090657</v>
      </c>
      <c r="I217" s="9">
        <v>100000</v>
      </c>
      <c r="J217" s="9">
        <v>10000000</v>
      </c>
      <c r="K217" s="9">
        <f t="shared" si="16"/>
        <v>71914714.90130424</v>
      </c>
      <c r="L217" s="9">
        <f t="shared" si="17"/>
        <v>6938511919.865631</v>
      </c>
      <c r="M217" s="10">
        <v>12</v>
      </c>
      <c r="N217" s="9">
        <f t="shared" si="18"/>
        <v>6855105105.892678</v>
      </c>
      <c r="O217" s="10">
        <v>0</v>
      </c>
      <c r="P217" s="9">
        <v>0.00014976250000000001</v>
      </c>
      <c r="Q217" s="11">
        <v>0.0002050901785714286</v>
      </c>
      <c r="R217" s="11">
        <v>0.0006128623214285713</v>
      </c>
      <c r="S217" s="9">
        <v>0.0012249378432289525</v>
      </c>
      <c r="T217" s="9">
        <v>0.0001395854719560442</v>
      </c>
      <c r="U217" s="10">
        <v>25</v>
      </c>
      <c r="V217" s="10">
        <v>34.8</v>
      </c>
      <c r="W217" s="10">
        <v>26.4</v>
      </c>
      <c r="X217" s="10">
        <v>25</v>
      </c>
      <c r="Y217" s="10">
        <v>25</v>
      </c>
      <c r="AA217" s="9">
        <f t="shared" si="19"/>
        <v>95.32270433527582</v>
      </c>
    </row>
    <row r="218" spans="1:27" ht="11.25">
      <c r="A218" s="10">
        <v>218</v>
      </c>
      <c r="B218" s="10">
        <v>0</v>
      </c>
      <c r="C218" s="10">
        <v>0</v>
      </c>
      <c r="D218" s="10">
        <v>0</v>
      </c>
      <c r="E218" s="10">
        <v>100</v>
      </c>
      <c r="F218" s="10">
        <v>0</v>
      </c>
      <c r="G218" s="10">
        <v>17</v>
      </c>
      <c r="H218" s="9">
        <f t="shared" si="15"/>
        <v>0.010296596725986484</v>
      </c>
      <c r="I218" s="9">
        <v>100000</v>
      </c>
      <c r="J218" s="9">
        <v>10000000</v>
      </c>
      <c r="K218" s="9">
        <f t="shared" si="16"/>
        <v>71584830.88799551</v>
      </c>
      <c r="L218" s="9">
        <f t="shared" si="17"/>
        <v>6952280718.864144</v>
      </c>
      <c r="M218" s="10">
        <v>12</v>
      </c>
      <c r="N218" s="9">
        <f t="shared" si="18"/>
        <v>6869198783.725005</v>
      </c>
      <c r="O218" s="10">
        <v>0</v>
      </c>
      <c r="P218" s="9">
        <v>0.000149525</v>
      </c>
      <c r="Q218" s="11">
        <v>0.00020457299464285718</v>
      </c>
      <c r="R218" s="11">
        <v>0.0006088219642857143</v>
      </c>
      <c r="S218" s="9">
        <v>0.0012085032640802497</v>
      </c>
      <c r="T218" s="9">
        <v>0.00013935993941654532</v>
      </c>
      <c r="U218" s="10">
        <v>25</v>
      </c>
      <c r="V218" s="10">
        <v>34.8</v>
      </c>
      <c r="W218" s="10">
        <v>26.4</v>
      </c>
      <c r="X218" s="10">
        <v>25</v>
      </c>
      <c r="Y218" s="10">
        <v>25</v>
      </c>
      <c r="AA218" s="9">
        <f t="shared" si="19"/>
        <v>95.95886025731943</v>
      </c>
    </row>
    <row r="219" spans="1:27" ht="11.25">
      <c r="A219" s="10">
        <v>219</v>
      </c>
      <c r="B219" s="10">
        <v>0</v>
      </c>
      <c r="C219" s="10">
        <v>0</v>
      </c>
      <c r="D219" s="10">
        <v>0</v>
      </c>
      <c r="E219" s="10">
        <v>100</v>
      </c>
      <c r="F219" s="10">
        <v>0</v>
      </c>
      <c r="G219" s="10">
        <v>17</v>
      </c>
      <c r="H219" s="9">
        <f t="shared" si="15"/>
        <v>0.010228615552682951</v>
      </c>
      <c r="I219" s="9">
        <v>100000</v>
      </c>
      <c r="J219" s="9">
        <v>10000000</v>
      </c>
      <c r="K219" s="9">
        <f t="shared" si="16"/>
        <v>71257959.51407772</v>
      </c>
      <c r="L219" s="9">
        <f t="shared" si="17"/>
        <v>6966530235.402861</v>
      </c>
      <c r="M219" s="10">
        <v>12</v>
      </c>
      <c r="N219" s="9">
        <f t="shared" si="18"/>
        <v>6883769420.984033</v>
      </c>
      <c r="O219" s="10">
        <v>0</v>
      </c>
      <c r="P219" s="9">
        <v>0.0001492875</v>
      </c>
      <c r="Q219" s="11">
        <v>0.00020409147857142857</v>
      </c>
      <c r="R219" s="11">
        <v>0.0006047816071428571</v>
      </c>
      <c r="S219" s="9">
        <v>0.0011923612433741185</v>
      </c>
      <c r="T219" s="9">
        <v>0.0001391347070177896</v>
      </c>
      <c r="U219" s="10">
        <v>25</v>
      </c>
      <c r="V219" s="10">
        <v>34.8</v>
      </c>
      <c r="W219" s="10">
        <v>26.4</v>
      </c>
      <c r="X219" s="10">
        <v>25</v>
      </c>
      <c r="Y219" s="10">
        <v>25</v>
      </c>
      <c r="AA219" s="9">
        <f t="shared" si="19"/>
        <v>96.60351584476784</v>
      </c>
    </row>
    <row r="220" spans="1:27" ht="11.25">
      <c r="A220" s="10">
        <v>220</v>
      </c>
      <c r="B220" s="10">
        <v>0</v>
      </c>
      <c r="C220" s="10">
        <v>0</v>
      </c>
      <c r="D220" s="10">
        <v>0</v>
      </c>
      <c r="E220" s="10">
        <v>100</v>
      </c>
      <c r="F220" s="10">
        <v>0</v>
      </c>
      <c r="G220" s="10">
        <v>17</v>
      </c>
      <c r="H220" s="9">
        <f t="shared" si="15"/>
        <v>0.010160629709859315</v>
      </c>
      <c r="I220" s="9">
        <v>100000</v>
      </c>
      <c r="J220" s="9">
        <v>10000000</v>
      </c>
      <c r="K220" s="9">
        <f t="shared" si="16"/>
        <v>70934059.69810463</v>
      </c>
      <c r="L220" s="9">
        <f t="shared" si="17"/>
        <v>6981266095.080125</v>
      </c>
      <c r="M220" s="10">
        <v>12</v>
      </c>
      <c r="N220" s="9">
        <f t="shared" si="18"/>
        <v>6898823432.490548</v>
      </c>
      <c r="O220" s="10">
        <v>0</v>
      </c>
      <c r="P220" s="9">
        <v>0.0001490375</v>
      </c>
      <c r="Q220" s="11">
        <v>0.00020360996249999997</v>
      </c>
      <c r="R220" s="11">
        <v>0.00060074125</v>
      </c>
      <c r="S220" s="9">
        <v>0.0011765053029674417</v>
      </c>
      <c r="T220" s="9">
        <v>0.0001389006685060911</v>
      </c>
      <c r="U220" s="10">
        <v>25</v>
      </c>
      <c r="V220" s="10">
        <v>34.8</v>
      </c>
      <c r="W220" s="10">
        <v>26.4</v>
      </c>
      <c r="X220" s="10">
        <v>25</v>
      </c>
      <c r="Y220" s="10">
        <v>25</v>
      </c>
      <c r="AA220" s="9">
        <f t="shared" si="19"/>
        <v>97.25685322187876</v>
      </c>
    </row>
    <row r="221" spans="1:27" ht="11.25">
      <c r="A221" s="10">
        <v>221</v>
      </c>
      <c r="B221" s="10">
        <v>0</v>
      </c>
      <c r="C221" s="10">
        <v>0</v>
      </c>
      <c r="D221" s="10">
        <v>0</v>
      </c>
      <c r="E221" s="10">
        <v>100</v>
      </c>
      <c r="F221" s="10">
        <v>0</v>
      </c>
      <c r="G221" s="10">
        <v>17</v>
      </c>
      <c r="H221" s="9">
        <f t="shared" si="15"/>
        <v>0.010096416570415156</v>
      </c>
      <c r="I221" s="9">
        <v>100000</v>
      </c>
      <c r="J221" s="9">
        <v>10000000</v>
      </c>
      <c r="K221" s="9">
        <f t="shared" si="16"/>
        <v>70613091.10218562</v>
      </c>
      <c r="L221" s="9">
        <f t="shared" si="17"/>
        <v>6993876551.121946</v>
      </c>
      <c r="M221" s="10">
        <v>12</v>
      </c>
      <c r="N221" s="9">
        <f t="shared" si="18"/>
        <v>6911752001.8598995</v>
      </c>
      <c r="O221" s="10">
        <v>0</v>
      </c>
      <c r="P221" s="9">
        <v>0.0001488</v>
      </c>
      <c r="Q221" s="11">
        <v>0.00020312844642857145</v>
      </c>
      <c r="R221" s="11">
        <v>0.0005969253571428572</v>
      </c>
      <c r="S221" s="9">
        <v>0.0011609291360126833</v>
      </c>
      <c r="T221" s="9">
        <v>0.0001386754361073354</v>
      </c>
      <c r="U221" s="10">
        <v>25</v>
      </c>
      <c r="V221" s="10">
        <v>34.8</v>
      </c>
      <c r="W221" s="10">
        <v>26.4</v>
      </c>
      <c r="X221" s="10">
        <v>25</v>
      </c>
      <c r="Y221" s="10">
        <v>25</v>
      </c>
      <c r="AA221" s="9">
        <f t="shared" si="19"/>
        <v>97.8820200896993</v>
      </c>
    </row>
    <row r="222" spans="1:27" ht="11.25">
      <c r="A222" s="10">
        <v>222</v>
      </c>
      <c r="B222" s="10">
        <v>0</v>
      </c>
      <c r="C222" s="10">
        <v>0</v>
      </c>
      <c r="D222" s="10">
        <v>0</v>
      </c>
      <c r="E222" s="10">
        <v>100</v>
      </c>
      <c r="F222" s="10">
        <v>0</v>
      </c>
      <c r="G222" s="10">
        <v>17</v>
      </c>
      <c r="H222" s="9">
        <f t="shared" si="15"/>
        <v>0.01003849526373013</v>
      </c>
      <c r="I222" s="9">
        <v>100000</v>
      </c>
      <c r="J222" s="9">
        <v>10000000</v>
      </c>
      <c r="K222" s="9">
        <f t="shared" si="16"/>
        <v>70295014.11523883</v>
      </c>
      <c r="L222" s="9">
        <f t="shared" si="17"/>
        <v>7002544930.137112</v>
      </c>
      <c r="M222" s="10">
        <v>12</v>
      </c>
      <c r="N222" s="9">
        <f t="shared" si="18"/>
        <v>6920741985.036729</v>
      </c>
      <c r="O222" s="10">
        <v>0</v>
      </c>
      <c r="P222" s="9">
        <v>0.00014856249999999999</v>
      </c>
      <c r="Q222" s="11">
        <v>0.0002026647642857143</v>
      </c>
      <c r="R222" s="11">
        <v>0.0005934835714285715</v>
      </c>
      <c r="S222" s="9">
        <v>0.001145626601699329</v>
      </c>
      <c r="T222" s="9">
        <v>0.00013845304699659176</v>
      </c>
      <c r="U222" s="10">
        <v>25</v>
      </c>
      <c r="V222" s="10">
        <v>34.8</v>
      </c>
      <c r="W222" s="10">
        <v>26.4</v>
      </c>
      <c r="X222" s="10">
        <v>25</v>
      </c>
      <c r="Y222" s="10">
        <v>25</v>
      </c>
      <c r="AA222" s="9">
        <f t="shared" si="19"/>
        <v>98.4528145010561</v>
      </c>
    </row>
    <row r="223" spans="1:27" ht="11.25">
      <c r="A223" s="10">
        <v>223</v>
      </c>
      <c r="B223" s="10">
        <v>0</v>
      </c>
      <c r="C223" s="10">
        <v>0</v>
      </c>
      <c r="D223" s="10">
        <v>0</v>
      </c>
      <c r="E223" s="10">
        <v>100</v>
      </c>
      <c r="F223" s="10">
        <v>0</v>
      </c>
      <c r="G223" s="10">
        <v>17</v>
      </c>
      <c r="H223" s="9">
        <f t="shared" si="15"/>
        <v>0.009980570567949543</v>
      </c>
      <c r="I223" s="9">
        <v>100000</v>
      </c>
      <c r="J223" s="9">
        <v>10000000</v>
      </c>
      <c r="K223" s="9">
        <f t="shared" si="16"/>
        <v>69979789.83669516</v>
      </c>
      <c r="L223" s="9">
        <f t="shared" si="17"/>
        <v>7011602128.381339</v>
      </c>
      <c r="M223" s="10">
        <v>12</v>
      </c>
      <c r="N223" s="9">
        <f t="shared" si="18"/>
        <v>6930117355.449536</v>
      </c>
      <c r="O223" s="10">
        <v>0</v>
      </c>
      <c r="P223" s="9">
        <v>0.00014832500000000001</v>
      </c>
      <c r="Q223" s="11">
        <v>0.0002021832482142857</v>
      </c>
      <c r="R223" s="11">
        <v>0.0005900417857142857</v>
      </c>
      <c r="S223" s="9">
        <v>0.0011305917201789115</v>
      </c>
      <c r="T223" s="9">
        <v>0.00013823050781547653</v>
      </c>
      <c r="U223" s="10">
        <v>25</v>
      </c>
      <c r="V223" s="10">
        <v>34.8</v>
      </c>
      <c r="W223" s="10">
        <v>26.4</v>
      </c>
      <c r="X223" s="10">
        <v>25</v>
      </c>
      <c r="Y223" s="10">
        <v>25</v>
      </c>
      <c r="AA223" s="9">
        <f t="shared" si="19"/>
        <v>99.030268190597</v>
      </c>
    </row>
    <row r="224" spans="1:27" ht="11.25">
      <c r="A224" s="10">
        <v>224</v>
      </c>
      <c r="B224" s="10">
        <v>0</v>
      </c>
      <c r="C224" s="10">
        <v>0</v>
      </c>
      <c r="D224" s="10">
        <v>0</v>
      </c>
      <c r="E224" s="10">
        <v>100</v>
      </c>
      <c r="F224" s="10">
        <v>0</v>
      </c>
      <c r="G224" s="10">
        <v>17</v>
      </c>
      <c r="H224" s="9">
        <f t="shared" si="15"/>
        <v>0.00992264248287511</v>
      </c>
      <c r="I224" s="9">
        <v>100000</v>
      </c>
      <c r="J224" s="9">
        <v>10000000</v>
      </c>
      <c r="K224" s="9">
        <f t="shared" si="16"/>
        <v>69667380.06063849</v>
      </c>
      <c r="L224" s="9">
        <f t="shared" si="17"/>
        <v>7021051114.244337</v>
      </c>
      <c r="M224" s="10">
        <v>12</v>
      </c>
      <c r="N224" s="9">
        <f t="shared" si="18"/>
        <v>6939881614.432289</v>
      </c>
      <c r="O224" s="10">
        <v>0</v>
      </c>
      <c r="P224" s="9">
        <v>0.00014807499999999998</v>
      </c>
      <c r="Q224" s="11">
        <v>0.00020170173214285715</v>
      </c>
      <c r="R224" s="11">
        <v>0.0005866</v>
      </c>
      <c r="S224" s="9">
        <v>0.0011158186676664618</v>
      </c>
      <c r="T224" s="9">
        <v>0.00013800185573905891</v>
      </c>
      <c r="U224" s="10">
        <v>25</v>
      </c>
      <c r="V224" s="10">
        <v>34.8</v>
      </c>
      <c r="W224" s="10">
        <v>26.4</v>
      </c>
      <c r="X224" s="10">
        <v>25</v>
      </c>
      <c r="Y224" s="10">
        <v>25</v>
      </c>
      <c r="AA224" s="9">
        <f t="shared" si="19"/>
        <v>99.61450550303192</v>
      </c>
    </row>
    <row r="225" spans="1:27" ht="11.25">
      <c r="A225" s="10">
        <v>225</v>
      </c>
      <c r="B225" s="10">
        <v>0</v>
      </c>
      <c r="C225" s="10">
        <v>0</v>
      </c>
      <c r="D225" s="10">
        <v>0</v>
      </c>
      <c r="E225" s="10">
        <v>100</v>
      </c>
      <c r="F225" s="10">
        <v>0</v>
      </c>
      <c r="G225" s="10">
        <v>17</v>
      </c>
      <c r="H225" s="9">
        <f t="shared" si="15"/>
        <v>0.009864711008308658</v>
      </c>
      <c r="I225" s="9">
        <v>100000</v>
      </c>
      <c r="J225" s="9">
        <v>10000000</v>
      </c>
      <c r="K225" s="9">
        <f t="shared" si="16"/>
        <v>69357747.26036899</v>
      </c>
      <c r="L225" s="9">
        <f t="shared" si="17"/>
        <v>7030894995.499786</v>
      </c>
      <c r="M225" s="10">
        <v>12</v>
      </c>
      <c r="N225" s="9">
        <f t="shared" si="18"/>
        <v>6950036887.798922</v>
      </c>
      <c r="O225" s="10">
        <v>0</v>
      </c>
      <c r="P225" s="9">
        <v>0.0001478375</v>
      </c>
      <c r="Q225" s="11">
        <v>0.00020122021607142857</v>
      </c>
      <c r="R225" s="11">
        <v>0.0005831582142857142</v>
      </c>
      <c r="S225" s="9">
        <v>0.0011013017717115086</v>
      </c>
      <c r="T225" s="9">
        <v>0.0001377793165579437</v>
      </c>
      <c r="U225" s="10">
        <v>25</v>
      </c>
      <c r="V225" s="10">
        <v>34.8</v>
      </c>
      <c r="W225" s="10">
        <v>26.4</v>
      </c>
      <c r="X225" s="10">
        <v>25</v>
      </c>
      <c r="Y225" s="10">
        <v>25</v>
      </c>
      <c r="AA225" s="9">
        <f t="shared" si="19"/>
        <v>100.20563184828484</v>
      </c>
    </row>
    <row r="226" spans="1:27" ht="11.25">
      <c r="A226" s="10">
        <v>226</v>
      </c>
      <c r="B226" s="10">
        <v>0</v>
      </c>
      <c r="C226" s="10">
        <v>0</v>
      </c>
      <c r="D226" s="10">
        <v>0</v>
      </c>
      <c r="E226" s="10">
        <v>100</v>
      </c>
      <c r="F226" s="10">
        <v>0</v>
      </c>
      <c r="G226" s="10">
        <v>17</v>
      </c>
      <c r="H226" s="9">
        <f t="shared" si="15"/>
        <v>0.009806146398643079</v>
      </c>
      <c r="I226" s="9">
        <v>100000</v>
      </c>
      <c r="J226" s="9">
        <v>10000000</v>
      </c>
      <c r="K226" s="9">
        <f t="shared" si="16"/>
        <v>69050854.5733762</v>
      </c>
      <c r="L226" s="9">
        <f t="shared" si="17"/>
        <v>7041589199.905386</v>
      </c>
      <c r="M226" s="10">
        <v>12</v>
      </c>
      <c r="N226" s="9">
        <f t="shared" si="18"/>
        <v>6961037652.324323</v>
      </c>
      <c r="O226" s="10">
        <v>0</v>
      </c>
      <c r="P226" s="9">
        <v>0.0001476125</v>
      </c>
      <c r="Q226" s="11">
        <v>0.00020075653392857143</v>
      </c>
      <c r="R226" s="11">
        <v>0.0005796790178571428</v>
      </c>
      <c r="S226" s="9">
        <v>0.0010870355066320643</v>
      </c>
      <c r="T226" s="9">
        <v>0.00013756573356014286</v>
      </c>
      <c r="U226" s="10">
        <v>25</v>
      </c>
      <c r="V226" s="10">
        <v>34.8</v>
      </c>
      <c r="W226" s="10">
        <v>26.4</v>
      </c>
      <c r="X226" s="10">
        <v>25</v>
      </c>
      <c r="Y226" s="10">
        <v>25</v>
      </c>
      <c r="AA226" s="9">
        <f t="shared" si="19"/>
        <v>100.81030416397304</v>
      </c>
    </row>
    <row r="227" spans="1:27" ht="11.25">
      <c r="A227" s="10">
        <v>227</v>
      </c>
      <c r="B227" s="10">
        <v>0</v>
      </c>
      <c r="C227" s="10">
        <v>0</v>
      </c>
      <c r="D227" s="10">
        <v>0</v>
      </c>
      <c r="E227" s="10">
        <v>100</v>
      </c>
      <c r="F227" s="10">
        <v>0</v>
      </c>
      <c r="G227" s="10">
        <v>17</v>
      </c>
      <c r="H227" s="9">
        <f t="shared" si="15"/>
        <v>0.009748208107649758</v>
      </c>
      <c r="I227" s="9">
        <v>100000</v>
      </c>
      <c r="J227" s="9">
        <v>10000000</v>
      </c>
      <c r="K227" s="9">
        <f t="shared" si="16"/>
        <v>68746665.78670934</v>
      </c>
      <c r="L227" s="9">
        <f t="shared" si="17"/>
        <v>7052236167.666695</v>
      </c>
      <c r="M227" s="10">
        <v>12</v>
      </c>
      <c r="N227" s="9">
        <f t="shared" si="18"/>
        <v>6971988627.450319</v>
      </c>
      <c r="O227" s="10">
        <v>0</v>
      </c>
      <c r="P227" s="9">
        <v>0.0001473875</v>
      </c>
      <c r="Q227" s="11">
        <v>0.00020027501785714288</v>
      </c>
      <c r="R227" s="11">
        <v>0.0005762372321428572</v>
      </c>
      <c r="S227" s="9">
        <v>0.001073014489105301</v>
      </c>
      <c r="T227" s="9">
        <v>0.00013735200049197043</v>
      </c>
      <c r="U227" s="10">
        <v>25</v>
      </c>
      <c r="V227" s="10">
        <v>34.8</v>
      </c>
      <c r="W227" s="10">
        <v>26.4</v>
      </c>
      <c r="X227" s="10">
        <v>25</v>
      </c>
      <c r="Y227" s="10">
        <v>25</v>
      </c>
      <c r="AA227" s="9">
        <f t="shared" si="19"/>
        <v>101.41566209307274</v>
      </c>
    </row>
    <row r="228" spans="1:27" ht="11.25">
      <c r="A228" s="10">
        <v>228</v>
      </c>
      <c r="B228" s="10">
        <v>0</v>
      </c>
      <c r="C228" s="10">
        <v>0</v>
      </c>
      <c r="D228" s="10">
        <v>0</v>
      </c>
      <c r="E228" s="10">
        <v>100</v>
      </c>
      <c r="F228" s="10">
        <v>0</v>
      </c>
      <c r="G228" s="10">
        <v>17</v>
      </c>
      <c r="H228" s="9">
        <f t="shared" si="15"/>
        <v>0.00969467515189859</v>
      </c>
      <c r="I228" s="9">
        <v>100000</v>
      </c>
      <c r="J228" s="9">
        <v>10000000</v>
      </c>
      <c r="K228" s="9">
        <f t="shared" si="16"/>
        <v>68445145.32273255</v>
      </c>
      <c r="L228" s="9">
        <f t="shared" si="17"/>
        <v>7060076201.658841</v>
      </c>
      <c r="M228" s="10">
        <v>12</v>
      </c>
      <c r="N228" s="9">
        <f t="shared" si="18"/>
        <v>6980133926.273616</v>
      </c>
      <c r="O228" s="10">
        <v>0</v>
      </c>
      <c r="P228" s="9">
        <v>0.000147175</v>
      </c>
      <c r="Q228" s="11">
        <v>0.0001998113357142857</v>
      </c>
      <c r="R228" s="11">
        <v>0.0005730573214285714</v>
      </c>
      <c r="S228" s="9">
        <v>0.0010592334739089036</v>
      </c>
      <c r="T228" s="9">
        <v>0.00013714722360711243</v>
      </c>
      <c r="U228" s="10">
        <v>25</v>
      </c>
      <c r="V228" s="10">
        <v>34.8</v>
      </c>
      <c r="W228" s="10">
        <v>26.4</v>
      </c>
      <c r="X228" s="10">
        <v>25</v>
      </c>
      <c r="Y228" s="10">
        <v>25</v>
      </c>
      <c r="AA228" s="9">
        <f t="shared" si="19"/>
        <v>101.98143189499983</v>
      </c>
    </row>
    <row r="229" spans="1:27" ht="11.25">
      <c r="A229" s="10">
        <v>229</v>
      </c>
      <c r="B229" s="10">
        <v>0</v>
      </c>
      <c r="C229" s="10">
        <v>0</v>
      </c>
      <c r="D229" s="10">
        <v>0</v>
      </c>
      <c r="E229" s="10">
        <v>100</v>
      </c>
      <c r="F229" s="10">
        <v>0</v>
      </c>
      <c r="G229" s="10">
        <v>17</v>
      </c>
      <c r="H229" s="9">
        <f t="shared" si="15"/>
        <v>0.009644918398251212</v>
      </c>
      <c r="I229" s="9">
        <v>100000</v>
      </c>
      <c r="J229" s="9">
        <v>10000000</v>
      </c>
      <c r="K229" s="9">
        <f t="shared" si="16"/>
        <v>68146258.22525337</v>
      </c>
      <c r="L229" s="9">
        <f t="shared" si="17"/>
        <v>7065509049.574691</v>
      </c>
      <c r="M229" s="10">
        <v>12</v>
      </c>
      <c r="N229" s="9">
        <f t="shared" si="18"/>
        <v>6985874115.529911</v>
      </c>
      <c r="O229" s="10">
        <v>0</v>
      </c>
      <c r="P229" s="9">
        <v>0.00014695</v>
      </c>
      <c r="Q229" s="11">
        <v>0.00019938332142857142</v>
      </c>
      <c r="R229" s="11">
        <v>0.000570101875</v>
      </c>
      <c r="S229" s="9">
        <v>0.0010456873498073229</v>
      </c>
      <c r="T229" s="9">
        <v>0.00013693394075005479</v>
      </c>
      <c r="U229" s="10">
        <v>25</v>
      </c>
      <c r="V229" s="10">
        <v>34.8</v>
      </c>
      <c r="W229" s="10">
        <v>26.4</v>
      </c>
      <c r="X229" s="10">
        <v>25</v>
      </c>
      <c r="Y229" s="10">
        <v>25</v>
      </c>
      <c r="AA229" s="9">
        <f t="shared" si="19"/>
        <v>102.51295225100287</v>
      </c>
    </row>
    <row r="230" spans="1:27" ht="11.25">
      <c r="A230" s="10">
        <v>230</v>
      </c>
      <c r="B230" s="10">
        <v>0</v>
      </c>
      <c r="C230" s="10">
        <v>0</v>
      </c>
      <c r="D230" s="10">
        <v>0</v>
      </c>
      <c r="E230" s="10">
        <v>100</v>
      </c>
      <c r="F230" s="10">
        <v>0</v>
      </c>
      <c r="G230" s="10">
        <v>17</v>
      </c>
      <c r="H230" s="9">
        <f t="shared" si="15"/>
        <v>0.009594529264639662</v>
      </c>
      <c r="I230" s="9">
        <v>100000</v>
      </c>
      <c r="J230" s="9">
        <v>10000000</v>
      </c>
      <c r="K230" s="9">
        <f t="shared" si="16"/>
        <v>67849970.14601314</v>
      </c>
      <c r="L230" s="9">
        <f t="shared" si="17"/>
        <v>7071735181.013214</v>
      </c>
      <c r="M230" s="10">
        <v>12</v>
      </c>
      <c r="N230" s="9">
        <f t="shared" si="18"/>
        <v>6992403496.471694</v>
      </c>
      <c r="O230" s="10">
        <v>0</v>
      </c>
      <c r="P230" s="9">
        <v>0.000146725</v>
      </c>
      <c r="Q230" s="11">
        <v>0.00019895530714285716</v>
      </c>
      <c r="R230" s="11">
        <v>0.0005671090178571428</v>
      </c>
      <c r="S230" s="9">
        <v>0.0010323711355774254</v>
      </c>
      <c r="T230" s="9">
        <v>0.0001367233511106376</v>
      </c>
      <c r="U230" s="10">
        <v>25</v>
      </c>
      <c r="V230" s="10">
        <v>34.8</v>
      </c>
      <c r="W230" s="10">
        <v>26.4</v>
      </c>
      <c r="X230" s="10">
        <v>25</v>
      </c>
      <c r="Y230" s="10">
        <v>25</v>
      </c>
      <c r="AA230" s="9">
        <f t="shared" si="19"/>
        <v>103.05683969239841</v>
      </c>
    </row>
    <row r="231" spans="1:27" ht="11.25">
      <c r="A231" s="10">
        <v>231</v>
      </c>
      <c r="B231" s="10">
        <v>0</v>
      </c>
      <c r="C231" s="10">
        <v>0</v>
      </c>
      <c r="D231" s="10">
        <v>0</v>
      </c>
      <c r="E231" s="10">
        <v>100</v>
      </c>
      <c r="F231" s="10">
        <v>0</v>
      </c>
      <c r="G231" s="10">
        <v>17</v>
      </c>
      <c r="H231" s="9">
        <f t="shared" si="15"/>
        <v>0.009544767479277128</v>
      </c>
      <c r="I231" s="9">
        <v>100000</v>
      </c>
      <c r="J231" s="9">
        <v>10000000</v>
      </c>
      <c r="K231" s="9">
        <f t="shared" si="16"/>
        <v>67556247.33152823</v>
      </c>
      <c r="L231" s="9">
        <f t="shared" si="17"/>
        <v>7077830599.666384</v>
      </c>
      <c r="M231" s="10">
        <v>12</v>
      </c>
      <c r="N231" s="9">
        <f t="shared" si="18"/>
        <v>6998800064.058151</v>
      </c>
      <c r="O231" s="10">
        <v>0</v>
      </c>
      <c r="P231" s="9">
        <v>0.0001465</v>
      </c>
      <c r="Q231" s="11">
        <v>0.00019854512678571428</v>
      </c>
      <c r="R231" s="11">
        <v>0.0005641535714285714</v>
      </c>
      <c r="S231" s="9">
        <v>0.0010192799761682364</v>
      </c>
      <c r="T231" s="9">
        <v>0.00013651021832395156</v>
      </c>
      <c r="U231" s="10">
        <v>25</v>
      </c>
      <c r="V231" s="10">
        <v>34.8</v>
      </c>
      <c r="W231" s="10">
        <v>26.4</v>
      </c>
      <c r="X231" s="10">
        <v>25</v>
      </c>
      <c r="Y231" s="10">
        <v>25</v>
      </c>
      <c r="AA231" s="9">
        <f t="shared" si="19"/>
        <v>103.5995979722195</v>
      </c>
    </row>
    <row r="232" spans="1:27" ht="11.25">
      <c r="A232" s="10">
        <v>232</v>
      </c>
      <c r="B232" s="10">
        <v>0</v>
      </c>
      <c r="C232" s="10">
        <v>0</v>
      </c>
      <c r="D232" s="10">
        <v>0</v>
      </c>
      <c r="E232" s="10">
        <v>100</v>
      </c>
      <c r="F232" s="10">
        <v>0</v>
      </c>
      <c r="G232" s="10">
        <v>17</v>
      </c>
      <c r="H232" s="9">
        <f t="shared" si="15"/>
        <v>0.009495003193690899</v>
      </c>
      <c r="I232" s="9">
        <v>100000</v>
      </c>
      <c r="J232" s="9">
        <v>10000000</v>
      </c>
      <c r="K232" s="9">
        <f t="shared" si="16"/>
        <v>67265056.61027165</v>
      </c>
      <c r="L232" s="9">
        <f t="shared" si="17"/>
        <v>7084258450.272766</v>
      </c>
      <c r="M232" s="10">
        <v>12</v>
      </c>
      <c r="N232" s="9">
        <f t="shared" si="18"/>
        <v>7005525811.253863</v>
      </c>
      <c r="O232" s="10">
        <v>0</v>
      </c>
      <c r="P232" s="9">
        <v>0.000146275</v>
      </c>
      <c r="Q232" s="11">
        <v>0.0001981171125</v>
      </c>
      <c r="R232" s="11">
        <v>0.000561198125</v>
      </c>
      <c r="S232" s="9">
        <v>0.0010064091389897162</v>
      </c>
      <c r="T232" s="9">
        <v>0.00013629962868453435</v>
      </c>
      <c r="U232" s="10">
        <v>25</v>
      </c>
      <c r="V232" s="10">
        <v>34.8</v>
      </c>
      <c r="W232" s="10">
        <v>26.4</v>
      </c>
      <c r="X232" s="10">
        <v>25</v>
      </c>
      <c r="Y232" s="10">
        <v>25</v>
      </c>
      <c r="AA232" s="9">
        <f t="shared" si="19"/>
        <v>104.14806980455423</v>
      </c>
    </row>
    <row r="233" spans="1:27" ht="11.25">
      <c r="A233" s="10">
        <v>233</v>
      </c>
      <c r="B233" s="10">
        <v>0</v>
      </c>
      <c r="C233" s="10">
        <v>0</v>
      </c>
      <c r="D233" s="10">
        <v>0</v>
      </c>
      <c r="E233" s="10">
        <v>100</v>
      </c>
      <c r="F233" s="10">
        <v>0</v>
      </c>
      <c r="G233" s="10">
        <v>17</v>
      </c>
      <c r="H233" s="9">
        <f t="shared" si="15"/>
        <v>0.009445236407755297</v>
      </c>
      <c r="I233" s="9">
        <v>100000</v>
      </c>
      <c r="J233" s="9">
        <v>10000000</v>
      </c>
      <c r="K233" s="9">
        <f t="shared" si="16"/>
        <v>66976365.38018464</v>
      </c>
      <c r="L233" s="9">
        <f t="shared" si="17"/>
        <v>7091020540.808452</v>
      </c>
      <c r="M233" s="10">
        <v>12</v>
      </c>
      <c r="N233" s="9">
        <f t="shared" si="18"/>
        <v>7012582778.894703</v>
      </c>
      <c r="O233" s="10">
        <v>0</v>
      </c>
      <c r="P233" s="9">
        <v>0.00014605</v>
      </c>
      <c r="Q233" s="11">
        <v>0.00019770693214285714</v>
      </c>
      <c r="R233" s="11">
        <v>0.0005582426785714286</v>
      </c>
      <c r="S233" s="9">
        <v>0.0009937540103257146</v>
      </c>
      <c r="T233" s="9">
        <v>0.00013608918911548875</v>
      </c>
      <c r="U233" s="10">
        <v>25</v>
      </c>
      <c r="V233" s="10">
        <v>34.8</v>
      </c>
      <c r="W233" s="10">
        <v>26.4</v>
      </c>
      <c r="X233" s="10">
        <v>25</v>
      </c>
      <c r="Y233" s="10">
        <v>25</v>
      </c>
      <c r="AA233" s="9">
        <f t="shared" si="19"/>
        <v>104.70234894187641</v>
      </c>
    </row>
    <row r="234" spans="1:27" ht="11.25">
      <c r="A234" s="10">
        <v>234</v>
      </c>
      <c r="B234" s="10">
        <v>0</v>
      </c>
      <c r="C234" s="10">
        <v>0</v>
      </c>
      <c r="D234" s="10">
        <v>0</v>
      </c>
      <c r="E234" s="10">
        <v>100</v>
      </c>
      <c r="F234" s="10">
        <v>0</v>
      </c>
      <c r="G234" s="10">
        <v>17</v>
      </c>
      <c r="H234" s="9">
        <f t="shared" si="15"/>
        <v>0.009395467121344647</v>
      </c>
      <c r="I234" s="9">
        <v>100000</v>
      </c>
      <c r="J234" s="9">
        <v>10000000</v>
      </c>
      <c r="K234" s="9">
        <f t="shared" si="16"/>
        <v>66690141.59650864</v>
      </c>
      <c r="L234" s="9">
        <f t="shared" si="17"/>
        <v>7098118777.405095</v>
      </c>
      <c r="M234" s="10">
        <v>12</v>
      </c>
      <c r="N234" s="9">
        <f t="shared" si="18"/>
        <v>7019972702.878463</v>
      </c>
      <c r="O234" s="10">
        <v>0</v>
      </c>
      <c r="P234" s="9">
        <v>0.000145825</v>
      </c>
      <c r="Q234" s="11">
        <v>0.00019727891785714283</v>
      </c>
      <c r="R234" s="11">
        <v>0.0005552872321428571</v>
      </c>
      <c r="S234" s="9">
        <v>0.000981310091866451</v>
      </c>
      <c r="T234" s="9">
        <v>0.00013588129269371204</v>
      </c>
      <c r="U234" s="10">
        <v>25</v>
      </c>
      <c r="V234" s="10">
        <v>34.8</v>
      </c>
      <c r="W234" s="10">
        <v>26.4</v>
      </c>
      <c r="X234" s="10">
        <v>25</v>
      </c>
      <c r="Y234" s="10">
        <v>25</v>
      </c>
      <c r="AA234" s="9">
        <f t="shared" si="19"/>
        <v>105.26252508730575</v>
      </c>
    </row>
    <row r="235" spans="1:27" ht="11.25">
      <c r="A235" s="10">
        <v>235</v>
      </c>
      <c r="B235" s="10">
        <v>0</v>
      </c>
      <c r="C235" s="10">
        <v>0</v>
      </c>
      <c r="D235" s="10">
        <v>0</v>
      </c>
      <c r="E235" s="10">
        <v>100</v>
      </c>
      <c r="F235" s="10">
        <v>0</v>
      </c>
      <c r="G235" s="10">
        <v>17</v>
      </c>
      <c r="H235" s="9">
        <f t="shared" si="15"/>
        <v>0.009348215484917932</v>
      </c>
      <c r="I235" s="9">
        <v>100000</v>
      </c>
      <c r="J235" s="9">
        <v>10000000</v>
      </c>
      <c r="K235" s="9">
        <f t="shared" si="16"/>
        <v>66406353.75992775</v>
      </c>
      <c r="L235" s="9">
        <f t="shared" si="17"/>
        <v>7103639605.555234</v>
      </c>
      <c r="M235" s="10">
        <v>12</v>
      </c>
      <c r="N235" s="9">
        <f t="shared" si="18"/>
        <v>7025785603.730026</v>
      </c>
      <c r="O235" s="10">
        <v>0</v>
      </c>
      <c r="P235" s="9">
        <v>0.0001456</v>
      </c>
      <c r="Q235" s="11">
        <v>0.0001968687375</v>
      </c>
      <c r="R235" s="11">
        <v>0.0005524814285714285</v>
      </c>
      <c r="S235" s="9">
        <v>0.0009690729973560578</v>
      </c>
      <c r="T235" s="9">
        <v>0.00013567085312466643</v>
      </c>
      <c r="U235" s="10">
        <v>25</v>
      </c>
      <c r="V235" s="10">
        <v>34.8</v>
      </c>
      <c r="W235" s="10">
        <v>26.4</v>
      </c>
      <c r="X235" s="10">
        <v>25</v>
      </c>
      <c r="Y235" s="10">
        <v>25</v>
      </c>
      <c r="AA235" s="9">
        <f t="shared" si="19"/>
        <v>105.79990024944972</v>
      </c>
    </row>
    <row r="236" spans="1:27" ht="11.25">
      <c r="A236" s="10">
        <v>236</v>
      </c>
      <c r="B236" s="10">
        <v>0</v>
      </c>
      <c r="C236" s="10">
        <v>0</v>
      </c>
      <c r="D236" s="10">
        <v>0</v>
      </c>
      <c r="E236" s="10">
        <v>100</v>
      </c>
      <c r="F236" s="10">
        <v>0</v>
      </c>
      <c r="G236" s="10">
        <v>17</v>
      </c>
      <c r="H236" s="9">
        <f t="shared" si="15"/>
        <v>0.009305372053061811</v>
      </c>
      <c r="I236" s="9">
        <v>100000</v>
      </c>
      <c r="J236" s="9">
        <v>10000000</v>
      </c>
      <c r="K236" s="9">
        <f t="shared" si="16"/>
        <v>66124970.9050128</v>
      </c>
      <c r="L236" s="9">
        <f t="shared" si="17"/>
        <v>7106107152.723167</v>
      </c>
      <c r="M236" s="10">
        <v>12</v>
      </c>
      <c r="N236" s="9">
        <f t="shared" si="18"/>
        <v>7028547823.647586</v>
      </c>
      <c r="O236" s="10">
        <v>0</v>
      </c>
      <c r="P236" s="9">
        <v>0.000145375</v>
      </c>
      <c r="Q236" s="11">
        <v>0.0001964407232142857</v>
      </c>
      <c r="R236" s="11">
        <v>0.0005499375</v>
      </c>
      <c r="S236" s="9">
        <v>0.0009570384493509173</v>
      </c>
      <c r="T236" s="9">
        <v>0.00013546026348524925</v>
      </c>
      <c r="U236" s="10">
        <v>25</v>
      </c>
      <c r="V236" s="10">
        <v>34.8</v>
      </c>
      <c r="W236" s="10">
        <v>26.4</v>
      </c>
      <c r="X236" s="10">
        <v>25</v>
      </c>
      <c r="Y236" s="10">
        <v>25</v>
      </c>
      <c r="AA236" s="9">
        <f t="shared" si="19"/>
        <v>106.29188531128361</v>
      </c>
    </row>
    <row r="237" spans="1:27" ht="11.25">
      <c r="A237" s="10">
        <v>237</v>
      </c>
      <c r="B237" s="10">
        <v>0</v>
      </c>
      <c r="C237" s="10">
        <v>0</v>
      </c>
      <c r="D237" s="10">
        <v>0</v>
      </c>
      <c r="E237" s="10">
        <v>100</v>
      </c>
      <c r="F237" s="10">
        <v>0</v>
      </c>
      <c r="G237" s="10">
        <v>17</v>
      </c>
      <c r="H237" s="9">
        <f t="shared" si="15"/>
        <v>0.009261896676783343</v>
      </c>
      <c r="I237" s="9">
        <v>100000</v>
      </c>
      <c r="J237" s="9">
        <v>10000000</v>
      </c>
      <c r="K237" s="9">
        <f t="shared" si="16"/>
        <v>65845962.5889579</v>
      </c>
      <c r="L237" s="9">
        <f t="shared" si="17"/>
        <v>7109338927.739604</v>
      </c>
      <c r="M237" s="10">
        <v>12</v>
      </c>
      <c r="N237" s="9">
        <f t="shared" si="18"/>
        <v>7032070662.644874</v>
      </c>
      <c r="O237" s="10">
        <v>0</v>
      </c>
      <c r="P237" s="9">
        <v>0.00014515</v>
      </c>
      <c r="Q237" s="11">
        <v>0.00019603054285714287</v>
      </c>
      <c r="R237" s="11">
        <v>0.0005473561607142857</v>
      </c>
      <c r="S237" s="9">
        <v>0.0009452022760846791</v>
      </c>
      <c r="T237" s="9">
        <v>0.00013524982391620367</v>
      </c>
      <c r="U237" s="10">
        <v>25</v>
      </c>
      <c r="V237" s="10">
        <v>34.8</v>
      </c>
      <c r="W237" s="10">
        <v>26.4</v>
      </c>
      <c r="X237" s="10">
        <v>25</v>
      </c>
      <c r="Y237" s="10">
        <v>25</v>
      </c>
      <c r="AA237" s="9">
        <f t="shared" si="19"/>
        <v>106.79577587076119</v>
      </c>
    </row>
    <row r="238" spans="1:27" ht="11.25">
      <c r="A238" s="10">
        <v>238</v>
      </c>
      <c r="B238" s="10">
        <v>0</v>
      </c>
      <c r="C238" s="10">
        <v>0</v>
      </c>
      <c r="D238" s="10">
        <v>0</v>
      </c>
      <c r="E238" s="10">
        <v>100</v>
      </c>
      <c r="F238" s="10">
        <v>0</v>
      </c>
      <c r="G238" s="10">
        <v>17</v>
      </c>
      <c r="H238" s="9">
        <f t="shared" si="15"/>
        <v>0.009219049511835609</v>
      </c>
      <c r="I238" s="9">
        <v>100000</v>
      </c>
      <c r="J238" s="9">
        <v>10000000</v>
      </c>
      <c r="K238" s="9">
        <f t="shared" si="16"/>
        <v>65569298.88060093</v>
      </c>
      <c r="L238" s="9">
        <f t="shared" si="17"/>
        <v>7112370835.67256</v>
      </c>
      <c r="M238" s="10">
        <v>12</v>
      </c>
      <c r="N238" s="9">
        <f t="shared" si="18"/>
        <v>7035390676.953792</v>
      </c>
      <c r="O238" s="10">
        <v>0</v>
      </c>
      <c r="P238" s="9">
        <v>0.0001449375</v>
      </c>
      <c r="Q238" s="11">
        <v>0.00019560252857142856</v>
      </c>
      <c r="R238" s="11">
        <v>0.0005448122321428571</v>
      </c>
      <c r="S238" s="9">
        <v>0.0009335604084360475</v>
      </c>
      <c r="T238" s="9">
        <v>0.00013505073360736973</v>
      </c>
      <c r="U238" s="10">
        <v>25</v>
      </c>
      <c r="V238" s="10">
        <v>34.8</v>
      </c>
      <c r="W238" s="10">
        <v>26.4</v>
      </c>
      <c r="X238" s="10">
        <v>25</v>
      </c>
      <c r="Y238" s="10">
        <v>25</v>
      </c>
      <c r="AA238" s="9">
        <f t="shared" si="19"/>
        <v>107.29702462984936</v>
      </c>
    </row>
    <row r="239" spans="1:27" ht="11.25">
      <c r="A239" s="10">
        <v>239</v>
      </c>
      <c r="B239" s="10">
        <v>0</v>
      </c>
      <c r="C239" s="10">
        <v>0</v>
      </c>
      <c r="D239" s="10">
        <v>0</v>
      </c>
      <c r="E239" s="10">
        <v>100</v>
      </c>
      <c r="F239" s="10">
        <v>0</v>
      </c>
      <c r="G239" s="10">
        <v>17</v>
      </c>
      <c r="H239" s="9">
        <f t="shared" si="15"/>
        <v>0.009175570347402018</v>
      </c>
      <c r="I239" s="9">
        <v>100000</v>
      </c>
      <c r="J239" s="9">
        <v>10000000</v>
      </c>
      <c r="K239" s="9">
        <f t="shared" si="16"/>
        <v>65294950.349719755</v>
      </c>
      <c r="L239" s="9">
        <f t="shared" si="17"/>
        <v>7116173477.783586</v>
      </c>
      <c r="M239" s="10">
        <v>12</v>
      </c>
      <c r="N239" s="9">
        <f t="shared" si="18"/>
        <v>7039478085.773697</v>
      </c>
      <c r="O239" s="10">
        <v>0</v>
      </c>
      <c r="P239" s="9">
        <v>0.00014472499999999998</v>
      </c>
      <c r="Q239" s="11">
        <v>0.00019521018214285714</v>
      </c>
      <c r="R239" s="11">
        <v>0.0005422308928571429</v>
      </c>
      <c r="S239" s="9">
        <v>0.0009221088769955405</v>
      </c>
      <c r="T239" s="9">
        <v>0.00013484925022163858</v>
      </c>
      <c r="U239" s="10">
        <v>25</v>
      </c>
      <c r="V239" s="10">
        <v>34.8</v>
      </c>
      <c r="W239" s="10">
        <v>26.4</v>
      </c>
      <c r="X239" s="10">
        <v>25</v>
      </c>
      <c r="Y239" s="10">
        <v>25</v>
      </c>
      <c r="AA239" s="9">
        <f t="shared" si="19"/>
        <v>107.81045162099446</v>
      </c>
    </row>
    <row r="240" spans="1:27" ht="11.25">
      <c r="A240" s="10">
        <v>240</v>
      </c>
      <c r="B240" s="10">
        <v>0</v>
      </c>
      <c r="C240" s="10">
        <v>0</v>
      </c>
      <c r="D240" s="10">
        <v>0</v>
      </c>
      <c r="E240" s="10">
        <v>100</v>
      </c>
      <c r="F240" s="10">
        <v>0</v>
      </c>
      <c r="G240" s="10">
        <v>17</v>
      </c>
      <c r="H240" s="9">
        <f t="shared" si="15"/>
        <v>0.009132719449037152</v>
      </c>
      <c r="I240" s="9">
        <v>100000</v>
      </c>
      <c r="J240" s="9">
        <v>10000000</v>
      </c>
      <c r="K240" s="9">
        <f t="shared" si="16"/>
        <v>65022888.05659592</v>
      </c>
      <c r="L240" s="9">
        <f t="shared" si="17"/>
        <v>7119772858.395555</v>
      </c>
      <c r="M240" s="10">
        <v>12</v>
      </c>
      <c r="N240" s="9">
        <f t="shared" si="18"/>
        <v>7043360285.747125</v>
      </c>
      <c r="O240" s="10">
        <v>0</v>
      </c>
      <c r="P240" s="9">
        <v>0.0001445125</v>
      </c>
      <c r="Q240" s="11">
        <v>0.00019483566964285714</v>
      </c>
      <c r="R240" s="11">
        <v>0.0005396869642857143</v>
      </c>
      <c r="S240" s="9">
        <v>0.0009108438092276224</v>
      </c>
      <c r="T240" s="9">
        <v>0.00013464791690627898</v>
      </c>
      <c r="U240" s="10">
        <v>25</v>
      </c>
      <c r="V240" s="10">
        <v>34.8</v>
      </c>
      <c r="W240" s="10">
        <v>26.4</v>
      </c>
      <c r="X240" s="10">
        <v>25</v>
      </c>
      <c r="Y240" s="10">
        <v>25</v>
      </c>
      <c r="AA240" s="9">
        <f t="shared" si="19"/>
        <v>108.32124650656218</v>
      </c>
    </row>
    <row r="241" spans="1:27" ht="11.25">
      <c r="A241" s="10">
        <v>241</v>
      </c>
      <c r="B241" s="10">
        <v>0</v>
      </c>
      <c r="C241" s="10">
        <v>0</v>
      </c>
      <c r="D241" s="10">
        <v>0</v>
      </c>
      <c r="E241" s="10">
        <v>100</v>
      </c>
      <c r="F241" s="10">
        <v>0</v>
      </c>
      <c r="G241" s="10">
        <v>17</v>
      </c>
      <c r="H241" s="9">
        <f t="shared" si="15"/>
        <v>0.00908923649611837</v>
      </c>
      <c r="I241" s="9">
        <v>100000</v>
      </c>
      <c r="J241" s="9">
        <v>10000000</v>
      </c>
      <c r="K241" s="9">
        <f t="shared" si="16"/>
        <v>64753083.54183826</v>
      </c>
      <c r="L241" s="9">
        <f t="shared" si="17"/>
        <v>7124149929.368829</v>
      </c>
      <c r="M241" s="10">
        <v>12</v>
      </c>
      <c r="N241" s="9">
        <f t="shared" si="18"/>
        <v>7048016459.196616</v>
      </c>
      <c r="O241" s="10">
        <v>0</v>
      </c>
      <c r="P241" s="9">
        <v>0.0001443</v>
      </c>
      <c r="Q241" s="11">
        <v>0.00019446115714285715</v>
      </c>
      <c r="R241" s="11">
        <v>0.0005371056250000001</v>
      </c>
      <c r="S241" s="9">
        <v>0.0008997614267247301</v>
      </c>
      <c r="T241" s="9">
        <v>0.00013444927680855985</v>
      </c>
      <c r="U241" s="10">
        <v>25</v>
      </c>
      <c r="V241" s="10">
        <v>34.8</v>
      </c>
      <c r="W241" s="10">
        <v>26.4</v>
      </c>
      <c r="X241" s="10">
        <v>25</v>
      </c>
      <c r="Y241" s="10">
        <v>25</v>
      </c>
      <c r="AA241" s="9">
        <f t="shared" si="19"/>
        <v>108.84449162398192</v>
      </c>
    </row>
    <row r="242" spans="1:27" ht="11.25">
      <c r="A242" s="10">
        <v>242</v>
      </c>
      <c r="B242" s="10">
        <v>0</v>
      </c>
      <c r="C242" s="10">
        <v>0</v>
      </c>
      <c r="D242" s="10">
        <v>0</v>
      </c>
      <c r="E242" s="10">
        <v>100</v>
      </c>
      <c r="F242" s="10">
        <v>0</v>
      </c>
      <c r="G242" s="10">
        <v>17</v>
      </c>
      <c r="H242" s="9">
        <f t="shared" si="15"/>
        <v>0.00904701209261638</v>
      </c>
      <c r="I242" s="9">
        <v>100000</v>
      </c>
      <c r="J242" s="9">
        <v>10000000</v>
      </c>
      <c r="K242" s="9">
        <f t="shared" si="16"/>
        <v>64485508.81645876</v>
      </c>
      <c r="L242" s="9">
        <f t="shared" si="17"/>
        <v>7127823877.795842</v>
      </c>
      <c r="M242" s="10">
        <v>12</v>
      </c>
      <c r="N242" s="9">
        <f t="shared" si="18"/>
        <v>7051967679.976695</v>
      </c>
      <c r="O242" s="10">
        <v>0</v>
      </c>
      <c r="P242" s="9">
        <v>0.00014409999999999998</v>
      </c>
      <c r="Q242" s="11">
        <v>0.0001941044785714286</v>
      </c>
      <c r="R242" s="11">
        <v>0.0005345991071428571</v>
      </c>
      <c r="S242" s="9">
        <v>0.0008888580425498555</v>
      </c>
      <c r="T242" s="9">
        <v>0.0001342595928941551</v>
      </c>
      <c r="U242" s="10">
        <v>25</v>
      </c>
      <c r="V242" s="10">
        <v>34.8</v>
      </c>
      <c r="W242" s="10">
        <v>26.4</v>
      </c>
      <c r="X242" s="10">
        <v>25</v>
      </c>
      <c r="Y242" s="10">
        <v>25</v>
      </c>
      <c r="AA242" s="9">
        <f t="shared" si="19"/>
        <v>109.3574015217634</v>
      </c>
    </row>
    <row r="243" spans="1:27" ht="11.25">
      <c r="A243" s="10">
        <v>243</v>
      </c>
      <c r="B243" s="10">
        <v>0</v>
      </c>
      <c r="C243" s="10">
        <v>0</v>
      </c>
      <c r="D243" s="10">
        <v>0</v>
      </c>
      <c r="E243" s="10">
        <v>100</v>
      </c>
      <c r="F243" s="10">
        <v>0</v>
      </c>
      <c r="G243" s="10">
        <v>17</v>
      </c>
      <c r="H243" s="9">
        <f t="shared" si="15"/>
        <v>0.009009197666858815</v>
      </c>
      <c r="I243" s="9">
        <v>100000</v>
      </c>
      <c r="J243" s="9">
        <v>10000000</v>
      </c>
      <c r="K243" s="9">
        <f t="shared" si="16"/>
        <v>64220136.352193505</v>
      </c>
      <c r="L243" s="9">
        <f t="shared" si="17"/>
        <v>7128285861.507218</v>
      </c>
      <c r="M243" s="10">
        <v>12</v>
      </c>
      <c r="N243" s="9">
        <f t="shared" si="18"/>
        <v>7052710676.634916</v>
      </c>
      <c r="O243" s="10">
        <v>0</v>
      </c>
      <c r="P243" s="9">
        <v>0.0001438875</v>
      </c>
      <c r="Q243" s="11">
        <v>0.0001937299660714286</v>
      </c>
      <c r="R243" s="11">
        <v>0.0005323544642857143</v>
      </c>
      <c r="S243" s="9">
        <v>0.0008781300586644962</v>
      </c>
      <c r="T243" s="9">
        <v>0.000134060952796436</v>
      </c>
      <c r="U243" s="10">
        <v>25</v>
      </c>
      <c r="V243" s="10">
        <v>34.8</v>
      </c>
      <c r="W243" s="10">
        <v>26.4</v>
      </c>
      <c r="X243" s="10">
        <v>25</v>
      </c>
      <c r="Y243" s="10">
        <v>25</v>
      </c>
      <c r="AA243" s="9">
        <f t="shared" si="19"/>
        <v>109.82086113858</v>
      </c>
    </row>
    <row r="244" spans="1:27" ht="11.25">
      <c r="A244" s="10">
        <v>244</v>
      </c>
      <c r="B244" s="10">
        <v>0</v>
      </c>
      <c r="C244" s="10">
        <v>0</v>
      </c>
      <c r="D244" s="10">
        <v>0</v>
      </c>
      <c r="E244" s="10">
        <v>100</v>
      </c>
      <c r="F244" s="10">
        <v>0</v>
      </c>
      <c r="G244" s="10">
        <v>17</v>
      </c>
      <c r="H244" s="9">
        <f t="shared" si="15"/>
        <v>0.008972012074419444</v>
      </c>
      <c r="I244" s="9">
        <v>100000</v>
      </c>
      <c r="J244" s="9">
        <v>10000000</v>
      </c>
      <c r="K244" s="9">
        <f t="shared" si="16"/>
        <v>63956939.07206156</v>
      </c>
      <c r="L244" s="9">
        <f t="shared" si="17"/>
        <v>7128494538.523016</v>
      </c>
      <c r="M244" s="10">
        <v>12</v>
      </c>
      <c r="N244" s="9">
        <f t="shared" si="18"/>
        <v>7053197859.643677</v>
      </c>
      <c r="O244" s="10">
        <v>0</v>
      </c>
      <c r="P244" s="9">
        <v>0.0001436875</v>
      </c>
      <c r="Q244" s="11">
        <v>0.00019335545357142858</v>
      </c>
      <c r="R244" s="11">
        <v>0.0005301472321428571</v>
      </c>
      <c r="S244" s="9">
        <v>0.0008675739634388904</v>
      </c>
      <c r="T244" s="9">
        <v>0.00013387111881165968</v>
      </c>
      <c r="U244" s="10">
        <v>25</v>
      </c>
      <c r="V244" s="10">
        <v>34.8</v>
      </c>
      <c r="W244" s="10">
        <v>26.4</v>
      </c>
      <c r="X244" s="10">
        <v>25</v>
      </c>
      <c r="Y244" s="10">
        <v>25</v>
      </c>
      <c r="AA244" s="9">
        <f t="shared" si="19"/>
        <v>110.2804161984159</v>
      </c>
    </row>
    <row r="245" spans="1:27" ht="11.25">
      <c r="A245" s="10">
        <v>245</v>
      </c>
      <c r="B245" s="10">
        <v>0</v>
      </c>
      <c r="C245" s="10">
        <v>0</v>
      </c>
      <c r="D245" s="10">
        <v>0</v>
      </c>
      <c r="E245" s="10">
        <v>100</v>
      </c>
      <c r="F245" s="10">
        <v>0</v>
      </c>
      <c r="G245" s="10">
        <v>17</v>
      </c>
      <c r="H245" s="9">
        <f t="shared" si="15"/>
        <v>0.008934194786686889</v>
      </c>
      <c r="I245" s="9">
        <v>100000</v>
      </c>
      <c r="J245" s="9">
        <v>10000000</v>
      </c>
      <c r="K245" s="9">
        <f t="shared" si="16"/>
        <v>63695890.34115519</v>
      </c>
      <c r="L245" s="9">
        <f t="shared" si="17"/>
        <v>7129449476.081532</v>
      </c>
      <c r="M245" s="10">
        <v>12</v>
      </c>
      <c r="N245" s="9">
        <f t="shared" si="18"/>
        <v>7054428709.564819</v>
      </c>
      <c r="O245" s="10">
        <v>0</v>
      </c>
      <c r="P245" s="9">
        <v>0.000143475</v>
      </c>
      <c r="Q245" s="11">
        <v>0.0001929809410714286</v>
      </c>
      <c r="R245" s="11">
        <v>0.0005279025892857143</v>
      </c>
      <c r="S245" s="9">
        <v>0.0008571863292416006</v>
      </c>
      <c r="T245" s="9">
        <v>0.00013367247871394052</v>
      </c>
      <c r="U245" s="10">
        <v>25</v>
      </c>
      <c r="V245" s="10">
        <v>34.8</v>
      </c>
      <c r="W245" s="10">
        <v>26.4</v>
      </c>
      <c r="X245" s="10">
        <v>25</v>
      </c>
      <c r="Y245" s="10">
        <v>25</v>
      </c>
      <c r="AA245" s="9">
        <f t="shared" si="19"/>
        <v>110.75170896868384</v>
      </c>
    </row>
    <row r="246" spans="1:27" ht="11.25">
      <c r="A246" s="10">
        <v>246</v>
      </c>
      <c r="B246" s="10">
        <v>0</v>
      </c>
      <c r="C246" s="10">
        <v>0</v>
      </c>
      <c r="D246" s="10">
        <v>0</v>
      </c>
      <c r="E246" s="10">
        <v>100</v>
      </c>
      <c r="F246" s="10">
        <v>0</v>
      </c>
      <c r="G246" s="10">
        <v>17</v>
      </c>
      <c r="H246" s="9">
        <f t="shared" si="15"/>
        <v>0.00889700637986579</v>
      </c>
      <c r="I246" s="9">
        <v>100000</v>
      </c>
      <c r="J246" s="9">
        <v>10000000</v>
      </c>
      <c r="K246" s="9">
        <f t="shared" si="16"/>
        <v>63436963.95765456</v>
      </c>
      <c r="L246" s="9">
        <f t="shared" si="17"/>
        <v>7130147068.480745</v>
      </c>
      <c r="M246" s="10">
        <v>12</v>
      </c>
      <c r="N246" s="9">
        <f t="shared" si="18"/>
        <v>7055400272.333517</v>
      </c>
      <c r="O246" s="10">
        <v>0</v>
      </c>
      <c r="P246" s="9">
        <v>0.00014326250000000002</v>
      </c>
      <c r="Q246" s="11">
        <v>0.0001926242625</v>
      </c>
      <c r="R246" s="11">
        <v>0.0005256953571428571</v>
      </c>
      <c r="S246" s="9">
        <v>0.0008469638101056008</v>
      </c>
      <c r="T246" s="9">
        <v>0.00013347668190423346</v>
      </c>
      <c r="U246" s="10">
        <v>25</v>
      </c>
      <c r="V246" s="10">
        <v>34.8</v>
      </c>
      <c r="W246" s="10">
        <v>26.4</v>
      </c>
      <c r="X246" s="10">
        <v>25</v>
      </c>
      <c r="Y246" s="10">
        <v>25</v>
      </c>
      <c r="AA246" s="9">
        <f t="shared" si="19"/>
        <v>111.21907216497841</v>
      </c>
    </row>
    <row r="247" spans="1:27" ht="11.25">
      <c r="A247" s="10">
        <v>247</v>
      </c>
      <c r="B247" s="10">
        <v>0</v>
      </c>
      <c r="C247" s="10">
        <v>0</v>
      </c>
      <c r="D247" s="10">
        <v>0</v>
      </c>
      <c r="E247" s="10">
        <v>100</v>
      </c>
      <c r="F247" s="10">
        <v>0</v>
      </c>
      <c r="G247" s="10">
        <v>17</v>
      </c>
      <c r="H247" s="9">
        <f t="shared" si="15"/>
        <v>0.008859186229941751</v>
      </c>
      <c r="I247" s="9">
        <v>100000</v>
      </c>
      <c r="J247" s="9">
        <v>10000000</v>
      </c>
      <c r="K247" s="9">
        <f t="shared" si="16"/>
        <v>63180134.14406081</v>
      </c>
      <c r="L247" s="9">
        <f t="shared" si="17"/>
        <v>7131595668.51957</v>
      </c>
      <c r="M247" s="10">
        <v>12</v>
      </c>
      <c r="N247" s="9">
        <f t="shared" si="18"/>
        <v>7057119048.905049</v>
      </c>
      <c r="O247" s="10">
        <v>0</v>
      </c>
      <c r="P247" s="9">
        <v>0.00014306250000000001</v>
      </c>
      <c r="Q247" s="11">
        <v>0.00019224975</v>
      </c>
      <c r="R247" s="11">
        <v>0.0005234507142857142</v>
      </c>
      <c r="S247" s="9">
        <v>0.0008369031394681578</v>
      </c>
      <c r="T247" s="9">
        <v>0.00013328684791945712</v>
      </c>
      <c r="U247" s="10">
        <v>25</v>
      </c>
      <c r="V247" s="10">
        <v>34.8</v>
      </c>
      <c r="W247" s="10">
        <v>26.4</v>
      </c>
      <c r="X247" s="10">
        <v>25</v>
      </c>
      <c r="Y247" s="10">
        <v>25</v>
      </c>
      <c r="AA247" s="9">
        <f t="shared" si="19"/>
        <v>111.69838659749739</v>
      </c>
    </row>
    <row r="248" spans="1:27" ht="11.25">
      <c r="A248" s="10">
        <v>248</v>
      </c>
      <c r="B248" s="10">
        <v>0</v>
      </c>
      <c r="C248" s="10">
        <v>0</v>
      </c>
      <c r="D248" s="10">
        <v>0</v>
      </c>
      <c r="E248" s="10">
        <v>100</v>
      </c>
      <c r="F248" s="10">
        <v>0</v>
      </c>
      <c r="G248" s="10">
        <v>17</v>
      </c>
      <c r="H248" s="9">
        <f t="shared" si="15"/>
        <v>0.008821995008525652</v>
      </c>
      <c r="I248" s="9">
        <v>100000</v>
      </c>
      <c r="J248" s="9">
        <v>10000000</v>
      </c>
      <c r="K248" s="9">
        <f t="shared" si="16"/>
        <v>62925375.538641214</v>
      </c>
      <c r="L248" s="9">
        <f t="shared" si="17"/>
        <v>7132782945.108174</v>
      </c>
      <c r="M248" s="10">
        <v>12</v>
      </c>
      <c r="N248" s="9">
        <f t="shared" si="18"/>
        <v>7058575604.864424</v>
      </c>
      <c r="O248" s="10">
        <v>0</v>
      </c>
      <c r="P248" s="9">
        <v>0.00014285</v>
      </c>
      <c r="Q248" s="11">
        <v>0.00019187523750000002</v>
      </c>
      <c r="R248" s="11">
        <v>0.0005212434821428572</v>
      </c>
      <c r="S248" s="9">
        <v>0.0008270011279818899</v>
      </c>
      <c r="T248" s="9">
        <v>0.000133088207821738</v>
      </c>
      <c r="U248" s="10">
        <v>25</v>
      </c>
      <c r="V248" s="10">
        <v>34.8</v>
      </c>
      <c r="W248" s="10">
        <v>26.4</v>
      </c>
      <c r="X248" s="10">
        <v>25</v>
      </c>
      <c r="Y248" s="10">
        <v>25</v>
      </c>
      <c r="AA248" s="9">
        <f t="shared" si="19"/>
        <v>112.17375414040865</v>
      </c>
    </row>
    <row r="249" spans="1:27" ht="11.25">
      <c r="A249" s="10">
        <v>249</v>
      </c>
      <c r="B249" s="10">
        <v>0</v>
      </c>
      <c r="C249" s="10">
        <v>0</v>
      </c>
      <c r="D249" s="10">
        <v>0</v>
      </c>
      <c r="E249" s="10">
        <v>100</v>
      </c>
      <c r="F249" s="10">
        <v>0</v>
      </c>
      <c r="G249" s="10">
        <v>17</v>
      </c>
      <c r="H249" s="9">
        <f t="shared" si="15"/>
        <v>0.008784171996193413</v>
      </c>
      <c r="I249" s="9">
        <v>100000</v>
      </c>
      <c r="J249" s="9">
        <v>10000000</v>
      </c>
      <c r="K249" s="9">
        <f t="shared" si="16"/>
        <v>62672663.187080406</v>
      </c>
      <c r="L249" s="9">
        <f t="shared" si="17"/>
        <v>7134726325.285908</v>
      </c>
      <c r="M249" s="10">
        <v>12</v>
      </c>
      <c r="N249" s="9">
        <f t="shared" si="18"/>
        <v>7060784049.21339</v>
      </c>
      <c r="O249" s="10">
        <v>0</v>
      </c>
      <c r="P249" s="9">
        <v>0.00014265</v>
      </c>
      <c r="Q249" s="11">
        <v>0.000191500725</v>
      </c>
      <c r="R249" s="11">
        <v>0.0005189988392857142</v>
      </c>
      <c r="S249" s="9">
        <v>0.0008172546613944854</v>
      </c>
      <c r="T249" s="9">
        <v>0.00013290106705460213</v>
      </c>
      <c r="U249" s="10">
        <v>25</v>
      </c>
      <c r="V249" s="10">
        <v>34.8</v>
      </c>
      <c r="W249" s="10">
        <v>26.4</v>
      </c>
      <c r="X249" s="10">
        <v>25</v>
      </c>
      <c r="Y249" s="10">
        <v>25</v>
      </c>
      <c r="AA249" s="9">
        <f t="shared" si="19"/>
        <v>112.66130542652492</v>
      </c>
    </row>
    <row r="250" spans="1:27" ht="11.25">
      <c r="A250" s="10">
        <v>250</v>
      </c>
      <c r="B250" s="10">
        <v>0</v>
      </c>
      <c r="C250" s="10">
        <v>0</v>
      </c>
      <c r="D250" s="10">
        <v>0</v>
      </c>
      <c r="E250" s="10">
        <v>100</v>
      </c>
      <c r="F250" s="10">
        <v>0</v>
      </c>
      <c r="G250" s="10">
        <v>17</v>
      </c>
      <c r="H250" s="9">
        <f t="shared" si="15"/>
        <v>0.008749499633646352</v>
      </c>
      <c r="I250" s="9">
        <v>100000</v>
      </c>
      <c r="J250" s="9">
        <v>10000000</v>
      </c>
      <c r="K250" s="9">
        <f t="shared" si="16"/>
        <v>62421972.53433208</v>
      </c>
      <c r="L250" s="9">
        <f t="shared" si="17"/>
        <v>7134347693.928383</v>
      </c>
      <c r="M250" s="10">
        <v>12</v>
      </c>
      <c r="N250" s="9">
        <f t="shared" si="18"/>
        <v>7060673130.045874</v>
      </c>
      <c r="O250" s="10">
        <v>0</v>
      </c>
      <c r="P250" s="9">
        <v>0.00014243749999999999</v>
      </c>
      <c r="Q250" s="11">
        <v>0.0001911440464285714</v>
      </c>
      <c r="R250" s="11">
        <v>0.0005169412499999999</v>
      </c>
      <c r="S250" s="9">
        <v>0.0008076606984946816</v>
      </c>
      <c r="T250" s="9">
        <v>0.0001327025770272546</v>
      </c>
      <c r="U250" s="10">
        <v>25</v>
      </c>
      <c r="V250" s="10">
        <v>34.8</v>
      </c>
      <c r="W250" s="10">
        <v>26.4</v>
      </c>
      <c r="X250" s="10">
        <v>25</v>
      </c>
      <c r="Y250" s="10">
        <v>25</v>
      </c>
      <c r="AA250" s="9">
        <f t="shared" si="19"/>
        <v>113.1119835433349</v>
      </c>
    </row>
    <row r="251" spans="1:27" ht="11.25">
      <c r="A251" s="10">
        <v>251</v>
      </c>
      <c r="B251" s="10">
        <v>0</v>
      </c>
      <c r="C251" s="10">
        <v>0</v>
      </c>
      <c r="D251" s="10">
        <v>0</v>
      </c>
      <c r="E251" s="10">
        <v>100</v>
      </c>
      <c r="F251" s="10">
        <v>0</v>
      </c>
      <c r="G251" s="10">
        <v>17</v>
      </c>
      <c r="H251" s="9">
        <f t="shared" si="15"/>
        <v>0.008716717375475858</v>
      </c>
      <c r="I251" s="9">
        <v>100000</v>
      </c>
      <c r="J251" s="9">
        <v>10000000</v>
      </c>
      <c r="K251" s="9">
        <f t="shared" si="16"/>
        <v>62173279.41666542</v>
      </c>
      <c r="L251" s="9">
        <f t="shared" si="17"/>
        <v>7132648305.380131</v>
      </c>
      <c r="M251" s="10">
        <v>12</v>
      </c>
      <c r="N251" s="9">
        <f t="shared" si="18"/>
        <v>7059241531.732547</v>
      </c>
      <c r="O251" s="10">
        <v>0</v>
      </c>
      <c r="P251" s="9">
        <v>0.000142225</v>
      </c>
      <c r="Q251" s="11">
        <v>0.0001908230357142857</v>
      </c>
      <c r="R251" s="11">
        <v>0.0005149958928571428</v>
      </c>
      <c r="S251" s="9">
        <v>0.0007982162691221734</v>
      </c>
      <c r="T251" s="9">
        <v>0.00013250438714065022</v>
      </c>
      <c r="U251" s="10">
        <v>25</v>
      </c>
      <c r="V251" s="10">
        <v>34.8</v>
      </c>
      <c r="W251" s="10">
        <v>26.4</v>
      </c>
      <c r="X251" s="10">
        <v>25</v>
      </c>
      <c r="Y251" s="10">
        <v>25</v>
      </c>
      <c r="AA251" s="9">
        <f t="shared" si="19"/>
        <v>113.54140553570883</v>
      </c>
    </row>
    <row r="252" spans="1:27" ht="11.25">
      <c r="A252" s="10">
        <v>252</v>
      </c>
      <c r="B252" s="10">
        <v>0</v>
      </c>
      <c r="C252" s="10">
        <v>0</v>
      </c>
      <c r="D252" s="10">
        <v>0</v>
      </c>
      <c r="E252" s="10">
        <v>100</v>
      </c>
      <c r="F252" s="10">
        <v>0</v>
      </c>
      <c r="G252" s="10">
        <v>17</v>
      </c>
      <c r="H252" s="9">
        <f t="shared" si="15"/>
        <v>0.00868393403314316</v>
      </c>
      <c r="I252" s="9">
        <v>100000</v>
      </c>
      <c r="J252" s="9">
        <v>10000000</v>
      </c>
      <c r="K252" s="9">
        <f t="shared" si="16"/>
        <v>61926560.053900875</v>
      </c>
      <c r="L252" s="9">
        <f t="shared" si="17"/>
        <v>7131164264.669856</v>
      </c>
      <c r="M252" s="10">
        <v>12</v>
      </c>
      <c r="N252" s="9">
        <f t="shared" si="18"/>
        <v>7058021988.202689</v>
      </c>
      <c r="O252" s="10">
        <v>0</v>
      </c>
      <c r="P252" s="9">
        <v>0.000142025</v>
      </c>
      <c r="Q252" s="11">
        <v>0.00019050202499999998</v>
      </c>
      <c r="R252" s="11">
        <v>0.0005130505357142858</v>
      </c>
      <c r="S252" s="9">
        <v>0.0007889184722392259</v>
      </c>
      <c r="T252" s="9">
        <v>0.00013231769658462916</v>
      </c>
      <c r="U252" s="10">
        <v>25</v>
      </c>
      <c r="V252" s="10">
        <v>34.8</v>
      </c>
      <c r="W252" s="10">
        <v>26.4</v>
      </c>
      <c r="X252" s="10">
        <v>25</v>
      </c>
      <c r="Y252" s="10">
        <v>25</v>
      </c>
      <c r="AA252" s="9">
        <f t="shared" si="19"/>
        <v>113.97406834901514</v>
      </c>
    </row>
    <row r="253" spans="1:27" ht="11.25">
      <c r="A253" s="10">
        <v>253</v>
      </c>
      <c r="B253" s="10">
        <v>0</v>
      </c>
      <c r="C253" s="10">
        <v>0</v>
      </c>
      <c r="D253" s="10">
        <v>0</v>
      </c>
      <c r="E253" s="10">
        <v>100</v>
      </c>
      <c r="F253" s="10">
        <v>0</v>
      </c>
      <c r="G253" s="10">
        <v>17</v>
      </c>
      <c r="H253" s="9">
        <f t="shared" si="15"/>
        <v>0.008651149606612174</v>
      </c>
      <c r="I253" s="9">
        <v>100000</v>
      </c>
      <c r="J253" s="9">
        <v>10000000</v>
      </c>
      <c r="K253" s="9">
        <f t="shared" si="16"/>
        <v>61681791.04183012</v>
      </c>
      <c r="L253" s="9">
        <f t="shared" si="17"/>
        <v>7129895314.107851</v>
      </c>
      <c r="M253" s="10">
        <v>12</v>
      </c>
      <c r="N253" s="9">
        <f t="shared" si="18"/>
        <v>7057015253.998572</v>
      </c>
      <c r="O253" s="10">
        <v>0</v>
      </c>
      <c r="P253" s="9">
        <v>0.00014182500000000002</v>
      </c>
      <c r="Q253" s="11">
        <v>0.00019016318035714285</v>
      </c>
      <c r="R253" s="11">
        <v>0.0005111051785714286</v>
      </c>
      <c r="S253" s="9">
        <v>0.0007797644740618537</v>
      </c>
      <c r="T253" s="9">
        <v>0.00013213085595823647</v>
      </c>
      <c r="U253" s="10">
        <v>25</v>
      </c>
      <c r="V253" s="10">
        <v>34.8</v>
      </c>
      <c r="W253" s="10">
        <v>26.4</v>
      </c>
      <c r="X253" s="10">
        <v>25</v>
      </c>
      <c r="Y253" s="10">
        <v>25</v>
      </c>
      <c r="AA253" s="9">
        <f t="shared" si="19"/>
        <v>114.41002498148582</v>
      </c>
    </row>
    <row r="254" spans="1:27" ht="11.25">
      <c r="A254" s="10">
        <v>254</v>
      </c>
      <c r="B254" s="10">
        <v>0</v>
      </c>
      <c r="C254" s="10">
        <v>0</v>
      </c>
      <c r="D254" s="10">
        <v>0</v>
      </c>
      <c r="E254" s="10">
        <v>100</v>
      </c>
      <c r="F254" s="10">
        <v>0</v>
      </c>
      <c r="G254" s="10">
        <v>17</v>
      </c>
      <c r="H254" s="9">
        <f t="shared" si="15"/>
        <v>0.008618364095847264</v>
      </c>
      <c r="I254" s="9">
        <v>100000</v>
      </c>
      <c r="J254" s="9">
        <v>10000000</v>
      </c>
      <c r="K254" s="9">
        <f t="shared" si="16"/>
        <v>61438949.344815046</v>
      </c>
      <c r="L254" s="9">
        <f t="shared" si="17"/>
        <v>7128841235.01109</v>
      </c>
      <c r="M254" s="10">
        <v>12</v>
      </c>
      <c r="N254" s="9">
        <f t="shared" si="18"/>
        <v>7056220364.139411</v>
      </c>
      <c r="O254" s="10">
        <v>0</v>
      </c>
      <c r="P254" s="9">
        <v>0.0001416375</v>
      </c>
      <c r="Q254" s="11">
        <v>0.00018984216964285718</v>
      </c>
      <c r="R254" s="11">
        <v>0.0005091598214285715</v>
      </c>
      <c r="S254" s="9">
        <v>0.0007707515062484929</v>
      </c>
      <c r="T254" s="9">
        <v>0.0001319529715151582</v>
      </c>
      <c r="U254" s="10">
        <v>25</v>
      </c>
      <c r="V254" s="10">
        <v>34.8</v>
      </c>
      <c r="W254" s="10">
        <v>26.4</v>
      </c>
      <c r="X254" s="10">
        <v>25</v>
      </c>
      <c r="Y254" s="10">
        <v>25</v>
      </c>
      <c r="AA254" s="9">
        <f t="shared" si="19"/>
        <v>114.84930063724957</v>
      </c>
    </row>
    <row r="255" spans="1:27" ht="11.25">
      <c r="A255" s="10">
        <v>255</v>
      </c>
      <c r="B255" s="10">
        <v>0</v>
      </c>
      <c r="C255" s="10">
        <v>0</v>
      </c>
      <c r="D255" s="10">
        <v>0</v>
      </c>
      <c r="E255" s="10">
        <v>100</v>
      </c>
      <c r="F255" s="10">
        <v>0</v>
      </c>
      <c r="G255" s="10">
        <v>17</v>
      </c>
      <c r="H255" s="9">
        <f t="shared" si="15"/>
        <v>0.008585577500812347</v>
      </c>
      <c r="I255" s="9">
        <v>100000</v>
      </c>
      <c r="J255" s="9">
        <v>10000000</v>
      </c>
      <c r="K255" s="9">
        <f t="shared" si="16"/>
        <v>61198012.28856087</v>
      </c>
      <c r="L255" s="9">
        <f t="shared" si="17"/>
        <v>7128001847.606693</v>
      </c>
      <c r="M255" s="10">
        <v>12</v>
      </c>
      <c r="N255" s="9">
        <f t="shared" si="18"/>
        <v>7055638667.284612</v>
      </c>
      <c r="O255" s="10">
        <v>0</v>
      </c>
      <c r="P255" s="9">
        <v>0.00014143750000000002</v>
      </c>
      <c r="Q255" s="11">
        <v>0.00018952115892857145</v>
      </c>
      <c r="R255" s="11">
        <v>0.0005072144642857142</v>
      </c>
      <c r="S255" s="9">
        <v>0.0007618768641442004</v>
      </c>
      <c r="T255" s="9">
        <v>0.00013176628095913713</v>
      </c>
      <c r="U255" s="10">
        <v>25</v>
      </c>
      <c r="V255" s="10">
        <v>34.8</v>
      </c>
      <c r="W255" s="10">
        <v>26.4</v>
      </c>
      <c r="X255" s="10">
        <v>25</v>
      </c>
      <c r="Y255" s="10">
        <v>25</v>
      </c>
      <c r="AA255" s="9">
        <f t="shared" si="19"/>
        <v>115.29195807889747</v>
      </c>
    </row>
    <row r="256" spans="1:27" ht="11.25">
      <c r="A256" s="10">
        <v>256</v>
      </c>
      <c r="B256" s="10">
        <v>0</v>
      </c>
      <c r="C256" s="10">
        <v>0</v>
      </c>
      <c r="D256" s="10">
        <v>0</v>
      </c>
      <c r="E256" s="10">
        <v>100</v>
      </c>
      <c r="F256" s="10">
        <v>0</v>
      </c>
      <c r="G256" s="10">
        <v>17</v>
      </c>
      <c r="H256" s="9">
        <f t="shared" si="15"/>
        <v>0.008552789821471674</v>
      </c>
      <c r="I256" s="9">
        <v>100000</v>
      </c>
      <c r="J256" s="9">
        <v>10000000</v>
      </c>
      <c r="K256" s="9">
        <f t="shared" si="16"/>
        <v>60958957.55305868</v>
      </c>
      <c r="L256" s="9">
        <f t="shared" si="17"/>
        <v>7127377010.9516735</v>
      </c>
      <c r="M256" s="10">
        <v>12</v>
      </c>
      <c r="N256" s="9">
        <f t="shared" si="18"/>
        <v>7055268339.822771</v>
      </c>
      <c r="O256" s="10">
        <v>0</v>
      </c>
      <c r="P256" s="9">
        <v>0.00014125000000000002</v>
      </c>
      <c r="Q256" s="11">
        <v>0.00018918231428571427</v>
      </c>
      <c r="R256" s="11">
        <v>0.0005052691071428571</v>
      </c>
      <c r="S256" s="9">
        <v>0.0007531379050784601</v>
      </c>
      <c r="T256" s="9">
        <v>0.00013159093966332773</v>
      </c>
      <c r="U256" s="10">
        <v>25</v>
      </c>
      <c r="V256" s="10">
        <v>34.8</v>
      </c>
      <c r="W256" s="10">
        <v>26.4</v>
      </c>
      <c r="X256" s="10">
        <v>25</v>
      </c>
      <c r="Y256" s="10">
        <v>25</v>
      </c>
      <c r="AA256" s="9">
        <f t="shared" si="19"/>
        <v>115.73800837525586</v>
      </c>
    </row>
    <row r="257" spans="1:27" ht="11.25">
      <c r="A257" s="10">
        <v>257</v>
      </c>
      <c r="B257" s="10">
        <v>0</v>
      </c>
      <c r="C257" s="10">
        <v>0</v>
      </c>
      <c r="D257" s="10">
        <v>0</v>
      </c>
      <c r="E257" s="10">
        <v>100</v>
      </c>
      <c r="F257" s="10">
        <v>0</v>
      </c>
      <c r="G257" s="10">
        <v>17</v>
      </c>
      <c r="H257" s="9">
        <f t="shared" si="15"/>
        <v>0.008520001057789384</v>
      </c>
      <c r="I257" s="9">
        <v>100000</v>
      </c>
      <c r="J257" s="9">
        <v>10000000</v>
      </c>
      <c r="K257" s="9">
        <f t="shared" si="16"/>
        <v>60721763.16569269</v>
      </c>
      <c r="L257" s="9">
        <f t="shared" si="17"/>
        <v>7126966622.871251</v>
      </c>
      <c r="M257" s="10">
        <v>12</v>
      </c>
      <c r="N257" s="9">
        <f t="shared" si="18"/>
        <v>7055110479.319254</v>
      </c>
      <c r="O257" s="10">
        <v>0</v>
      </c>
      <c r="P257" s="9">
        <v>0.00014106250000000002</v>
      </c>
      <c r="Q257" s="11">
        <v>0.00018886130357142857</v>
      </c>
      <c r="R257" s="11">
        <v>0.0005033237499999999</v>
      </c>
      <c r="S257" s="9">
        <v>0.0007445320467147666</v>
      </c>
      <c r="T257" s="9">
        <v>0.00013141305522024947</v>
      </c>
      <c r="U257" s="10">
        <v>25</v>
      </c>
      <c r="V257" s="10">
        <v>34.8</v>
      </c>
      <c r="W257" s="10">
        <v>26.4</v>
      </c>
      <c r="X257" s="10">
        <v>25</v>
      </c>
      <c r="Y257" s="10">
        <v>25</v>
      </c>
      <c r="AA257" s="9">
        <f t="shared" si="19"/>
        <v>116.18751023529789</v>
      </c>
    </row>
    <row r="258" spans="1:27" ht="11.25">
      <c r="A258" s="10">
        <v>258</v>
      </c>
      <c r="B258" s="10">
        <v>0</v>
      </c>
      <c r="C258" s="10">
        <v>0</v>
      </c>
      <c r="D258" s="10">
        <v>0</v>
      </c>
      <c r="E258" s="10">
        <v>100</v>
      </c>
      <c r="F258" s="10">
        <v>0</v>
      </c>
      <c r="G258" s="10">
        <v>17</v>
      </c>
      <c r="H258" s="9">
        <f t="shared" si="15"/>
        <v>0.008489733544233657</v>
      </c>
      <c r="I258" s="9">
        <v>100000</v>
      </c>
      <c r="J258" s="9">
        <v>10000000</v>
      </c>
      <c r="K258" s="9">
        <f t="shared" si="16"/>
        <v>60486407.494507834</v>
      </c>
      <c r="L258" s="9">
        <f t="shared" si="17"/>
        <v>7124653227.26071</v>
      </c>
      <c r="M258" s="10">
        <v>12</v>
      </c>
      <c r="N258" s="9">
        <f t="shared" si="18"/>
        <v>7053051514.615964</v>
      </c>
      <c r="O258" s="10">
        <v>0</v>
      </c>
      <c r="P258" s="9">
        <v>0.00014086250000000002</v>
      </c>
      <c r="Q258" s="11">
        <v>0.00018854029285714284</v>
      </c>
      <c r="R258" s="11">
        <v>0.0005015280357142857</v>
      </c>
      <c r="S258" s="9">
        <v>0.0007360567654502295</v>
      </c>
      <c r="T258" s="9">
        <v>0.00013122636466422836</v>
      </c>
      <c r="U258" s="10">
        <v>25</v>
      </c>
      <c r="V258" s="10">
        <v>34.8</v>
      </c>
      <c r="W258" s="10">
        <v>26.4</v>
      </c>
      <c r="X258" s="10">
        <v>25</v>
      </c>
      <c r="Y258" s="10">
        <v>25</v>
      </c>
      <c r="AA258" s="9">
        <f t="shared" si="19"/>
        <v>116.60556159260047</v>
      </c>
    </row>
    <row r="259" spans="1:27" ht="11.25">
      <c r="A259" s="10">
        <v>259</v>
      </c>
      <c r="B259" s="10">
        <v>0</v>
      </c>
      <c r="C259" s="10">
        <v>0</v>
      </c>
      <c r="D259" s="10">
        <v>0</v>
      </c>
      <c r="E259" s="10">
        <v>100</v>
      </c>
      <c r="F259" s="10">
        <v>0</v>
      </c>
      <c r="G259" s="10">
        <v>17</v>
      </c>
      <c r="H259" s="9">
        <f t="shared" si="15"/>
        <v>0.008461356911100837</v>
      </c>
      <c r="I259" s="9">
        <v>100000</v>
      </c>
      <c r="J259" s="9">
        <v>10000000</v>
      </c>
      <c r="K259" s="9">
        <f t="shared" si="16"/>
        <v>60252869.24163329</v>
      </c>
      <c r="L259" s="9">
        <f t="shared" si="17"/>
        <v>7120946424.394983</v>
      </c>
      <c r="M259" s="10">
        <v>12</v>
      </c>
      <c r="N259" s="9">
        <f t="shared" si="18"/>
        <v>7049598548.11898</v>
      </c>
      <c r="O259" s="10">
        <v>0</v>
      </c>
      <c r="P259" s="9">
        <v>0.00014067500000000002</v>
      </c>
      <c r="Q259" s="11">
        <v>0.0001882014482142857</v>
      </c>
      <c r="R259" s="11">
        <v>0.0004998445535714285</v>
      </c>
      <c r="S259" s="9">
        <v>0.0007277095948634844</v>
      </c>
      <c r="T259" s="9">
        <v>0.000131051023368419</v>
      </c>
      <c r="U259" s="10">
        <v>25</v>
      </c>
      <c r="V259" s="10">
        <v>34.8</v>
      </c>
      <c r="W259" s="10">
        <v>26.4</v>
      </c>
      <c r="X259" s="10">
        <v>25</v>
      </c>
      <c r="Y259" s="10">
        <v>25</v>
      </c>
      <c r="AA259" s="9">
        <f t="shared" si="19"/>
        <v>117.00021321553724</v>
      </c>
    </row>
    <row r="260" spans="1:27" ht="11.25">
      <c r="A260" s="10">
        <v>260</v>
      </c>
      <c r="B260" s="10">
        <v>0</v>
      </c>
      <c r="C260" s="10">
        <v>0</v>
      </c>
      <c r="D260" s="10">
        <v>0</v>
      </c>
      <c r="E260" s="10">
        <v>100</v>
      </c>
      <c r="F260" s="10">
        <v>0</v>
      </c>
      <c r="G260" s="10">
        <v>17</v>
      </c>
      <c r="H260" s="9">
        <f aca="true" t="shared" si="20" ref="H260:H300">1-EXP(-(B260*O260+C260*P260+D260*Q260+E260*R260+F260*S260)*G260/100)</f>
        <v>0.008432348846720727</v>
      </c>
      <c r="I260" s="9">
        <v>100000</v>
      </c>
      <c r="J260" s="9">
        <v>10000000</v>
      </c>
      <c r="K260" s="9">
        <f aca="true" t="shared" si="21" ref="K260:K300">I260/J260*0.00000001*(B260*U260+C260*V260+D260*W260+E260*X260+F260*Y260)/100/0.0000000000000000001602/A260</f>
        <v>60021127.436857775</v>
      </c>
      <c r="L260" s="9">
        <f aca="true" t="shared" si="22" ref="L260:L300">K260/H260</f>
        <v>7117960668.835411</v>
      </c>
      <c r="M260" s="10">
        <v>12</v>
      </c>
      <c r="N260" s="9">
        <f t="shared" si="18"/>
        <v>7046864648.9356</v>
      </c>
      <c r="O260" s="10">
        <v>0</v>
      </c>
      <c r="P260" s="9">
        <v>0.00014047499999999999</v>
      </c>
      <c r="Q260" s="11">
        <v>0.00018788043749999998</v>
      </c>
      <c r="R260" s="11">
        <v>0.0004981236607142856</v>
      </c>
      <c r="S260" s="9">
        <v>0.0007194881242092943</v>
      </c>
      <c r="T260" s="9">
        <v>0.00013086433281239788</v>
      </c>
      <c r="U260" s="10">
        <v>25</v>
      </c>
      <c r="V260" s="10">
        <v>34.8</v>
      </c>
      <c r="W260" s="10">
        <v>26.4</v>
      </c>
      <c r="X260" s="10">
        <v>25</v>
      </c>
      <c r="Y260" s="10">
        <v>25</v>
      </c>
      <c r="AA260" s="9">
        <f t="shared" si="19"/>
        <v>117.40640254298624</v>
      </c>
    </row>
    <row r="261" spans="1:27" ht="11.25">
      <c r="A261" s="10">
        <v>261</v>
      </c>
      <c r="B261" s="10">
        <v>0</v>
      </c>
      <c r="C261" s="10">
        <v>0</v>
      </c>
      <c r="D261" s="10">
        <v>0</v>
      </c>
      <c r="E261" s="10">
        <v>100</v>
      </c>
      <c r="F261" s="10">
        <v>0</v>
      </c>
      <c r="G261" s="10">
        <v>17</v>
      </c>
      <c r="H261" s="9">
        <f t="shared" si="20"/>
        <v>0.008403339933692244</v>
      </c>
      <c r="I261" s="9">
        <v>100000</v>
      </c>
      <c r="J261" s="9">
        <v>10000000</v>
      </c>
      <c r="K261" s="9">
        <f t="shared" si="21"/>
        <v>59791161.43135257</v>
      </c>
      <c r="L261" s="9">
        <f t="shared" si="22"/>
        <v>7115166338.9965515</v>
      </c>
      <c r="M261" s="10">
        <v>12</v>
      </c>
      <c r="N261" s="9">
        <f aca="true" t="shared" si="23" ref="N261:N300">(L261-K261)*EXP(-T261*M261)</f>
        <v>7044319345.828935</v>
      </c>
      <c r="O261" s="10">
        <v>0</v>
      </c>
      <c r="P261" s="9">
        <v>0.0001402875</v>
      </c>
      <c r="Q261" s="11">
        <v>0.00018755942678571426</v>
      </c>
      <c r="R261" s="11">
        <v>0.0004964027678571428</v>
      </c>
      <c r="S261" s="9">
        <v>0.0007113899969582515</v>
      </c>
      <c r="T261" s="9">
        <v>0.00013068644836931962</v>
      </c>
      <c r="U261" s="10">
        <v>25</v>
      </c>
      <c r="V261" s="10">
        <v>34.8</v>
      </c>
      <c r="W261" s="10">
        <v>26.4</v>
      </c>
      <c r="X261" s="10">
        <v>25</v>
      </c>
      <c r="Y261" s="10">
        <v>25</v>
      </c>
      <c r="AA261" s="9">
        <f aca="true" t="shared" si="24" ref="AA261:AA300">$N261/$K261</f>
        <v>117.81539574066744</v>
      </c>
    </row>
    <row r="262" spans="1:27" ht="11.25">
      <c r="A262" s="10">
        <v>262</v>
      </c>
      <c r="B262" s="10">
        <v>0</v>
      </c>
      <c r="C262" s="10">
        <v>0</v>
      </c>
      <c r="D262" s="10">
        <v>0</v>
      </c>
      <c r="E262" s="10">
        <v>100</v>
      </c>
      <c r="F262" s="10">
        <v>0</v>
      </c>
      <c r="G262" s="10">
        <v>17</v>
      </c>
      <c r="H262" s="9">
        <f t="shared" si="20"/>
        <v>0.00837496082800826</v>
      </c>
      <c r="I262" s="9">
        <v>100000</v>
      </c>
      <c r="J262" s="9">
        <v>10000000</v>
      </c>
      <c r="K262" s="9">
        <f t="shared" si="21"/>
        <v>59562950.89153825</v>
      </c>
      <c r="L262" s="9">
        <f t="shared" si="22"/>
        <v>7112027401.052759</v>
      </c>
      <c r="M262" s="10">
        <v>12</v>
      </c>
      <c r="N262" s="9">
        <f t="shared" si="23"/>
        <v>7041428197.588939</v>
      </c>
      <c r="O262" s="10">
        <v>0</v>
      </c>
      <c r="P262" s="9">
        <v>0.00014010000000000002</v>
      </c>
      <c r="Q262" s="11">
        <v>0.00018725625</v>
      </c>
      <c r="R262" s="11">
        <v>0.0004947192857142857</v>
      </c>
      <c r="S262" s="9">
        <v>0.0007034129093800815</v>
      </c>
      <c r="T262" s="9">
        <v>0.00013050871399661294</v>
      </c>
      <c r="U262" s="10">
        <v>25</v>
      </c>
      <c r="V262" s="10">
        <v>34.8</v>
      </c>
      <c r="W262" s="10">
        <v>26.4</v>
      </c>
      <c r="X262" s="10">
        <v>25</v>
      </c>
      <c r="Y262" s="10">
        <v>25</v>
      </c>
      <c r="AA262" s="9">
        <f t="shared" si="24"/>
        <v>118.2182563521928</v>
      </c>
    </row>
    <row r="263" spans="1:27" ht="11.25">
      <c r="A263" s="10">
        <v>263</v>
      </c>
      <c r="B263" s="10">
        <v>0</v>
      </c>
      <c r="C263" s="10">
        <v>0</v>
      </c>
      <c r="D263" s="10">
        <v>0</v>
      </c>
      <c r="E263" s="10">
        <v>100</v>
      </c>
      <c r="F263" s="10">
        <v>0</v>
      </c>
      <c r="G263" s="10">
        <v>17</v>
      </c>
      <c r="H263" s="9">
        <f t="shared" si="20"/>
        <v>0.00834595023605833</v>
      </c>
      <c r="I263" s="9">
        <v>100000</v>
      </c>
      <c r="J263" s="9">
        <v>10000000</v>
      </c>
      <c r="K263" s="9">
        <f t="shared" si="21"/>
        <v>59336475.793091334</v>
      </c>
      <c r="L263" s="9">
        <f t="shared" si="22"/>
        <v>7109612939.78612</v>
      </c>
      <c r="M263" s="10">
        <v>12</v>
      </c>
      <c r="N263" s="9">
        <f t="shared" si="23"/>
        <v>7039259165.119725</v>
      </c>
      <c r="O263" s="10">
        <v>0</v>
      </c>
      <c r="P263" s="9">
        <v>0.0001399</v>
      </c>
      <c r="Q263" s="11">
        <v>0.00018695307321428572</v>
      </c>
      <c r="R263" s="11">
        <v>0.0004929983928571429</v>
      </c>
      <c r="S263" s="9">
        <v>0.0006955546091690765</v>
      </c>
      <c r="T263" s="9">
        <v>0.00013032486672860392</v>
      </c>
      <c r="U263" s="10">
        <v>25</v>
      </c>
      <c r="V263" s="10">
        <v>34.8</v>
      </c>
      <c r="W263" s="10">
        <v>26.4</v>
      </c>
      <c r="X263" s="10">
        <v>25</v>
      </c>
      <c r="Y263" s="10">
        <v>25</v>
      </c>
      <c r="AA263" s="9">
        <f t="shared" si="24"/>
        <v>118.63291628012934</v>
      </c>
    </row>
    <row r="264" spans="1:27" ht="11.25">
      <c r="A264" s="10">
        <v>264</v>
      </c>
      <c r="B264" s="10">
        <v>0</v>
      </c>
      <c r="C264" s="10">
        <v>0</v>
      </c>
      <c r="D264" s="10">
        <v>0</v>
      </c>
      <c r="E264" s="10">
        <v>100</v>
      </c>
      <c r="F264" s="10">
        <v>0</v>
      </c>
      <c r="G264" s="10">
        <v>17</v>
      </c>
      <c r="H264" s="9">
        <f t="shared" si="20"/>
        <v>0.008316938795386086</v>
      </c>
      <c r="I264" s="9">
        <v>100000</v>
      </c>
      <c r="J264" s="9">
        <v>10000000</v>
      </c>
      <c r="K264" s="9">
        <f t="shared" si="21"/>
        <v>59111716.4150872</v>
      </c>
      <c r="L264" s="9">
        <f t="shared" si="22"/>
        <v>7107388652.166117</v>
      </c>
      <c r="M264" s="10">
        <v>12</v>
      </c>
      <c r="N264" s="9">
        <f t="shared" si="23"/>
        <v>7037277530.56253</v>
      </c>
      <c r="O264" s="10">
        <v>0</v>
      </c>
      <c r="P264" s="9">
        <v>0.0001397125</v>
      </c>
      <c r="Q264" s="11">
        <v>0.00018666773035714285</v>
      </c>
      <c r="R264" s="11">
        <v>0.0004912775</v>
      </c>
      <c r="S264" s="9">
        <v>0.0006878128941102653</v>
      </c>
      <c r="T264" s="9">
        <v>0.00013014997564390928</v>
      </c>
      <c r="U264" s="10">
        <v>25</v>
      </c>
      <c r="V264" s="10">
        <v>34.8</v>
      </c>
      <c r="W264" s="10">
        <v>26.4</v>
      </c>
      <c r="X264" s="10">
        <v>25</v>
      </c>
      <c r="Y264" s="10">
        <v>25</v>
      </c>
      <c r="AA264" s="9">
        <f t="shared" si="24"/>
        <v>119.05046845782998</v>
      </c>
    </row>
    <row r="265" spans="1:27" ht="11.25">
      <c r="A265" s="10">
        <v>265</v>
      </c>
      <c r="B265" s="10">
        <v>0</v>
      </c>
      <c r="C265" s="10">
        <v>0</v>
      </c>
      <c r="D265" s="10">
        <v>0</v>
      </c>
      <c r="E265" s="10">
        <v>100</v>
      </c>
      <c r="F265" s="10">
        <v>0</v>
      </c>
      <c r="G265" s="10">
        <v>17</v>
      </c>
      <c r="H265" s="9">
        <f t="shared" si="20"/>
        <v>0.008288557216935555</v>
      </c>
      <c r="I265" s="9">
        <v>100000</v>
      </c>
      <c r="J265" s="9">
        <v>10000000</v>
      </c>
      <c r="K265" s="9">
        <f t="shared" si="21"/>
        <v>58888653.33427555</v>
      </c>
      <c r="L265" s="9">
        <f t="shared" si="22"/>
        <v>7104813514.944627</v>
      </c>
      <c r="M265" s="10">
        <v>12</v>
      </c>
      <c r="N265" s="9">
        <f t="shared" si="23"/>
        <v>7034943891.1955595</v>
      </c>
      <c r="O265" s="10">
        <v>0</v>
      </c>
      <c r="P265" s="9">
        <v>0.000139525</v>
      </c>
      <c r="Q265" s="11">
        <v>0.0001863823875</v>
      </c>
      <c r="R265" s="11">
        <v>0.0004895940178571427</v>
      </c>
      <c r="S265" s="9">
        <v>0.0006801856107849588</v>
      </c>
      <c r="T265" s="9">
        <v>0.00012997508455921467</v>
      </c>
      <c r="U265" s="10">
        <v>25</v>
      </c>
      <c r="V265" s="10">
        <v>34.8</v>
      </c>
      <c r="W265" s="10">
        <v>26.4</v>
      </c>
      <c r="X265" s="10">
        <v>25</v>
      </c>
      <c r="Y265" s="10">
        <v>25</v>
      </c>
      <c r="AA265" s="9">
        <f t="shared" si="24"/>
        <v>119.46178920517004</v>
      </c>
    </row>
    <row r="266" spans="1:27" ht="11.25">
      <c r="A266" s="10">
        <v>266</v>
      </c>
      <c r="B266" s="10">
        <v>0</v>
      </c>
      <c r="C266" s="10">
        <v>0</v>
      </c>
      <c r="D266" s="10">
        <v>0</v>
      </c>
      <c r="E266" s="10">
        <v>100</v>
      </c>
      <c r="F266" s="10">
        <v>0</v>
      </c>
      <c r="G266" s="10">
        <v>17</v>
      </c>
      <c r="H266" s="9">
        <f t="shared" si="20"/>
        <v>0.008262067010867846</v>
      </c>
      <c r="I266" s="9">
        <v>100000</v>
      </c>
      <c r="J266" s="9">
        <v>10000000</v>
      </c>
      <c r="K266" s="9">
        <f t="shared" si="21"/>
        <v>58667267.41948504</v>
      </c>
      <c r="L266" s="9">
        <f t="shared" si="22"/>
        <v>7100797820.002508</v>
      </c>
      <c r="M266" s="10">
        <v>12</v>
      </c>
      <c r="N266" s="9">
        <f t="shared" si="23"/>
        <v>7031170994.802936</v>
      </c>
      <c r="O266" s="10">
        <v>0</v>
      </c>
      <c r="P266" s="9">
        <v>0.000139325</v>
      </c>
      <c r="Q266" s="11">
        <v>0.00018609704464285715</v>
      </c>
      <c r="R266" s="11">
        <v>0.0004880227678571429</v>
      </c>
      <c r="S266" s="9">
        <v>0.0006726706533143767</v>
      </c>
      <c r="T266" s="9">
        <v>0.00012979138736157723</v>
      </c>
      <c r="U266" s="10">
        <v>25</v>
      </c>
      <c r="V266" s="10">
        <v>34.8</v>
      </c>
      <c r="W266" s="10">
        <v>26.4</v>
      </c>
      <c r="X266" s="10">
        <v>25</v>
      </c>
      <c r="Y266" s="10">
        <v>25</v>
      </c>
      <c r="AA266" s="9">
        <f t="shared" si="24"/>
        <v>119.84827833429459</v>
      </c>
    </row>
    <row r="267" spans="1:27" ht="11.25">
      <c r="A267" s="10">
        <v>267</v>
      </c>
      <c r="B267" s="10">
        <v>0</v>
      </c>
      <c r="C267" s="10">
        <v>0</v>
      </c>
      <c r="D267" s="10">
        <v>0</v>
      </c>
      <c r="E267" s="10">
        <v>100</v>
      </c>
      <c r="F267" s="10">
        <v>0</v>
      </c>
      <c r="G267" s="10">
        <v>17</v>
      </c>
      <c r="H267" s="9">
        <f t="shared" si="20"/>
        <v>0.008236837585328893</v>
      </c>
      <c r="I267" s="9">
        <v>100000</v>
      </c>
      <c r="J267" s="9">
        <v>10000000</v>
      </c>
      <c r="K267" s="9">
        <f t="shared" si="21"/>
        <v>58447539.826153636</v>
      </c>
      <c r="L267" s="9">
        <f t="shared" si="22"/>
        <v>7095871348.763501</v>
      </c>
      <c r="M267" s="10">
        <v>12</v>
      </c>
      <c r="N267" s="9">
        <f t="shared" si="23"/>
        <v>7026486322.6111765</v>
      </c>
      <c r="O267" s="10">
        <v>0</v>
      </c>
      <c r="P267" s="9">
        <v>0.00013913750000000001</v>
      </c>
      <c r="Q267" s="11">
        <v>0.0001858117017857143</v>
      </c>
      <c r="R267" s="11">
        <v>0.00048652633928571425</v>
      </c>
      <c r="S267" s="9">
        <v>0.0006652659621400918</v>
      </c>
      <c r="T267" s="9">
        <v>0.0001296164962768826</v>
      </c>
      <c r="U267" s="10">
        <v>25</v>
      </c>
      <c r="V267" s="10">
        <v>34.8</v>
      </c>
      <c r="W267" s="10">
        <v>26.4</v>
      </c>
      <c r="X267" s="10">
        <v>25</v>
      </c>
      <c r="Y267" s="10">
        <v>25</v>
      </c>
      <c r="AA267" s="9">
        <f t="shared" si="24"/>
        <v>120.21868402863076</v>
      </c>
    </row>
    <row r="268" spans="1:27" ht="11.25">
      <c r="A268" s="10">
        <v>268</v>
      </c>
      <c r="B268" s="10">
        <v>0</v>
      </c>
      <c r="C268" s="10">
        <v>0</v>
      </c>
      <c r="D268" s="10">
        <v>0</v>
      </c>
      <c r="E268" s="10">
        <v>100</v>
      </c>
      <c r="F268" s="10">
        <v>0</v>
      </c>
      <c r="G268" s="10">
        <v>17</v>
      </c>
      <c r="H268" s="9">
        <f t="shared" si="20"/>
        <v>0.0082109767580556</v>
      </c>
      <c r="I268" s="9">
        <v>100000</v>
      </c>
      <c r="J268" s="9">
        <v>10000000</v>
      </c>
      <c r="K268" s="9">
        <f t="shared" si="21"/>
        <v>58229451.99098142</v>
      </c>
      <c r="L268" s="9">
        <f t="shared" si="22"/>
        <v>7091659580.433455</v>
      </c>
      <c r="M268" s="10">
        <v>12</v>
      </c>
      <c r="N268" s="9">
        <f t="shared" si="23"/>
        <v>7022513372.823727</v>
      </c>
      <c r="O268" s="10">
        <v>0</v>
      </c>
      <c r="P268" s="9">
        <v>0.00013895</v>
      </c>
      <c r="Q268" s="11">
        <v>0.00018550852500000002</v>
      </c>
      <c r="R268" s="11">
        <v>0.0004849925</v>
      </c>
      <c r="S268" s="9">
        <v>0.0006579695228400914</v>
      </c>
      <c r="T268" s="9">
        <v>0.00012944414833945684</v>
      </c>
      <c r="U268" s="10">
        <v>25</v>
      </c>
      <c r="V268" s="10">
        <v>34.8</v>
      </c>
      <c r="W268" s="10">
        <v>26.4</v>
      </c>
      <c r="X268" s="10">
        <v>25</v>
      </c>
      <c r="Y268" s="10">
        <v>25</v>
      </c>
      <c r="AA268" s="9">
        <f t="shared" si="24"/>
        <v>120.6007120573859</v>
      </c>
    </row>
    <row r="269" spans="1:27" ht="11.25">
      <c r="A269" s="10">
        <v>269</v>
      </c>
      <c r="B269" s="10">
        <v>0</v>
      </c>
      <c r="C269" s="10">
        <v>0</v>
      </c>
      <c r="D269" s="10">
        <v>0</v>
      </c>
      <c r="E269" s="10">
        <v>100</v>
      </c>
      <c r="F269" s="10">
        <v>0</v>
      </c>
      <c r="G269" s="10">
        <v>17</v>
      </c>
      <c r="H269" s="9">
        <f t="shared" si="20"/>
        <v>0.008185746032800534</v>
      </c>
      <c r="I269" s="9">
        <v>100000</v>
      </c>
      <c r="J269" s="9">
        <v>10000000</v>
      </c>
      <c r="K269" s="9">
        <f t="shared" si="21"/>
        <v>58012985.62670268</v>
      </c>
      <c r="L269" s="9">
        <f t="shared" si="22"/>
        <v>7087073724.770214</v>
      </c>
      <c r="M269" s="10">
        <v>12</v>
      </c>
      <c r="N269" s="9">
        <f t="shared" si="23"/>
        <v>7018164752.685105</v>
      </c>
      <c r="O269" s="10">
        <v>0</v>
      </c>
      <c r="P269" s="9">
        <v>0.000138775</v>
      </c>
      <c r="Q269" s="11">
        <v>0.00018522318214285715</v>
      </c>
      <c r="R269" s="11">
        <v>0.00048349607142857137</v>
      </c>
      <c r="S269" s="9">
        <v>0.0006507793649792804</v>
      </c>
      <c r="T269" s="9">
        <v>0.00012927806336770502</v>
      </c>
      <c r="U269" s="10">
        <v>25</v>
      </c>
      <c r="V269" s="10">
        <v>34.8</v>
      </c>
      <c r="W269" s="10">
        <v>26.4</v>
      </c>
      <c r="X269" s="10">
        <v>25</v>
      </c>
      <c r="Y269" s="10">
        <v>25</v>
      </c>
      <c r="AA269" s="9">
        <f t="shared" si="24"/>
        <v>120.97575528770456</v>
      </c>
    </row>
    <row r="270" spans="1:27" ht="11.25">
      <c r="A270" s="10">
        <v>270</v>
      </c>
      <c r="B270" s="10">
        <v>0</v>
      </c>
      <c r="C270" s="10">
        <v>0</v>
      </c>
      <c r="D270" s="10">
        <v>0</v>
      </c>
      <c r="E270" s="10">
        <v>100</v>
      </c>
      <c r="F270" s="10">
        <v>0</v>
      </c>
      <c r="G270" s="10">
        <v>17</v>
      </c>
      <c r="H270" s="9">
        <f t="shared" si="20"/>
        <v>0.008160514665685792</v>
      </c>
      <c r="I270" s="9">
        <v>100000</v>
      </c>
      <c r="J270" s="9">
        <v>10000000</v>
      </c>
      <c r="K270" s="9">
        <f t="shared" si="21"/>
        <v>57798122.716974154</v>
      </c>
      <c r="L270" s="9">
        <f t="shared" si="22"/>
        <v>7082656558.416579</v>
      </c>
      <c r="M270" s="10">
        <v>12</v>
      </c>
      <c r="N270" s="9">
        <f t="shared" si="23"/>
        <v>7013982942.366872</v>
      </c>
      <c r="O270" s="10">
        <v>0</v>
      </c>
      <c r="P270" s="9">
        <v>0.0001386</v>
      </c>
      <c r="Q270" s="11">
        <v>0.00018493783928571429</v>
      </c>
      <c r="R270" s="11">
        <v>0.00048199964285714283</v>
      </c>
      <c r="S270" s="9">
        <v>0.0006436935609933141</v>
      </c>
      <c r="T270" s="9">
        <v>0.00012911197839595324</v>
      </c>
      <c r="U270" s="10">
        <v>25</v>
      </c>
      <c r="V270" s="10">
        <v>34.8</v>
      </c>
      <c r="W270" s="10">
        <v>26.4</v>
      </c>
      <c r="X270" s="10">
        <v>25</v>
      </c>
      <c r="Y270" s="10">
        <v>25</v>
      </c>
      <c r="AA270" s="9">
        <f t="shared" si="24"/>
        <v>121.35312727565467</v>
      </c>
    </row>
    <row r="271" spans="1:27" ht="11.25">
      <c r="A271" s="10">
        <v>271</v>
      </c>
      <c r="B271" s="10">
        <v>0</v>
      </c>
      <c r="C271" s="10">
        <v>0</v>
      </c>
      <c r="D271" s="10">
        <v>0</v>
      </c>
      <c r="E271" s="10">
        <v>100</v>
      </c>
      <c r="F271" s="10">
        <v>0</v>
      </c>
      <c r="G271" s="10">
        <v>17</v>
      </c>
      <c r="H271" s="9">
        <f t="shared" si="20"/>
        <v>0.00813465184824591</v>
      </c>
      <c r="I271" s="9">
        <v>100000</v>
      </c>
      <c r="J271" s="9">
        <v>10000000</v>
      </c>
      <c r="K271" s="9">
        <f t="shared" si="21"/>
        <v>57584845.51137646</v>
      </c>
      <c r="L271" s="9">
        <f t="shared" si="22"/>
        <v>7078956369.0784855</v>
      </c>
      <c r="M271" s="10">
        <v>12</v>
      </c>
      <c r="N271" s="9">
        <f t="shared" si="23"/>
        <v>7010515400.55802</v>
      </c>
      <c r="O271" s="10">
        <v>0</v>
      </c>
      <c r="P271" s="9">
        <v>0.000138425</v>
      </c>
      <c r="Q271" s="11">
        <v>0.00018465249642857142</v>
      </c>
      <c r="R271" s="11">
        <v>0.00048046580357142854</v>
      </c>
      <c r="S271" s="9">
        <v>0.0006367102251046686</v>
      </c>
      <c r="T271" s="9">
        <v>0.00012894589342420142</v>
      </c>
      <c r="U271" s="10">
        <v>25</v>
      </c>
      <c r="V271" s="10">
        <v>34.8</v>
      </c>
      <c r="W271" s="10">
        <v>26.4</v>
      </c>
      <c r="X271" s="10">
        <v>25</v>
      </c>
      <c r="Y271" s="10">
        <v>25</v>
      </c>
      <c r="AA271" s="9">
        <f t="shared" si="24"/>
        <v>121.74236708116239</v>
      </c>
    </row>
    <row r="272" spans="1:27" ht="11.25">
      <c r="A272" s="10">
        <v>272</v>
      </c>
      <c r="B272" s="10">
        <v>0</v>
      </c>
      <c r="C272" s="10">
        <v>0</v>
      </c>
      <c r="D272" s="10">
        <v>0</v>
      </c>
      <c r="E272" s="10">
        <v>100</v>
      </c>
      <c r="F272" s="10">
        <v>0</v>
      </c>
      <c r="G272" s="10">
        <v>17</v>
      </c>
      <c r="H272" s="9">
        <f t="shared" si="20"/>
        <v>0.008109419181315025</v>
      </c>
      <c r="I272" s="9">
        <v>100000</v>
      </c>
      <c r="J272" s="9">
        <v>10000000</v>
      </c>
      <c r="K272" s="9">
        <f t="shared" si="21"/>
        <v>57373136.52052581</v>
      </c>
      <c r="L272" s="9">
        <f t="shared" si="22"/>
        <v>7074876170.258863</v>
      </c>
      <c r="M272" s="10">
        <v>12</v>
      </c>
      <c r="N272" s="9">
        <f t="shared" si="23"/>
        <v>7006667609.457852</v>
      </c>
      <c r="O272" s="10">
        <v>0</v>
      </c>
      <c r="P272" s="9">
        <v>0.0001382375</v>
      </c>
      <c r="Q272" s="11">
        <v>0.00018434931964285715</v>
      </c>
      <c r="R272" s="11">
        <v>0.000478969375</v>
      </c>
      <c r="S272" s="9">
        <v>0.0006298275122699142</v>
      </c>
      <c r="T272" s="9">
        <v>0.0001287708522691352</v>
      </c>
      <c r="U272" s="10">
        <v>25</v>
      </c>
      <c r="V272" s="10">
        <v>34.8</v>
      </c>
      <c r="W272" s="10">
        <v>26.4</v>
      </c>
      <c r="X272" s="10">
        <v>25</v>
      </c>
      <c r="Y272" s="10">
        <v>25</v>
      </c>
      <c r="AA272" s="9">
        <f t="shared" si="24"/>
        <v>122.1245348326241</v>
      </c>
    </row>
    <row r="273" spans="1:27" ht="11.25">
      <c r="A273" s="10">
        <v>273</v>
      </c>
      <c r="B273" s="10">
        <v>0</v>
      </c>
      <c r="C273" s="10">
        <v>0</v>
      </c>
      <c r="D273" s="10">
        <v>0</v>
      </c>
      <c r="E273" s="10">
        <v>100</v>
      </c>
      <c r="F273" s="10">
        <v>0</v>
      </c>
      <c r="G273" s="10">
        <v>17</v>
      </c>
      <c r="H273" s="9">
        <f t="shared" si="20"/>
        <v>0.008084185872474947</v>
      </c>
      <c r="I273" s="9">
        <v>100000</v>
      </c>
      <c r="J273" s="9">
        <v>10000000</v>
      </c>
      <c r="K273" s="9">
        <f t="shared" si="21"/>
        <v>57162978.51129312</v>
      </c>
      <c r="L273" s="9">
        <f t="shared" si="22"/>
        <v>7070962916.1201935</v>
      </c>
      <c r="M273" s="10">
        <v>12</v>
      </c>
      <c r="N273" s="9">
        <f t="shared" si="23"/>
        <v>7002983961.864244</v>
      </c>
      <c r="O273" s="10">
        <v>0</v>
      </c>
      <c r="P273" s="9">
        <v>0.0001380625</v>
      </c>
      <c r="Q273" s="11">
        <v>0.0001840639767857143</v>
      </c>
      <c r="R273" s="11">
        <v>0.00047747294642857136</v>
      </c>
      <c r="S273" s="9">
        <v>0.0006230436171571733</v>
      </c>
      <c r="T273" s="9">
        <v>0.00012860746051502386</v>
      </c>
      <c r="U273" s="10">
        <v>25</v>
      </c>
      <c r="V273" s="10">
        <v>34.8</v>
      </c>
      <c r="W273" s="10">
        <v>26.4</v>
      </c>
      <c r="X273" s="10">
        <v>25</v>
      </c>
      <c r="Y273" s="10">
        <v>25</v>
      </c>
      <c r="AA273" s="9">
        <f t="shared" si="24"/>
        <v>122.5090809514192</v>
      </c>
    </row>
    <row r="274" spans="1:27" ht="11.25">
      <c r="A274" s="10">
        <v>274</v>
      </c>
      <c r="B274" s="10">
        <v>0</v>
      </c>
      <c r="C274" s="10">
        <v>0</v>
      </c>
      <c r="D274" s="10">
        <v>0</v>
      </c>
      <c r="E274" s="10">
        <v>100</v>
      </c>
      <c r="F274" s="10">
        <v>0</v>
      </c>
      <c r="G274" s="10">
        <v>17</v>
      </c>
      <c r="H274" s="9">
        <f t="shared" si="20"/>
        <v>0.008060213634493607</v>
      </c>
      <c r="I274" s="9">
        <v>100000</v>
      </c>
      <c r="J274" s="9">
        <v>10000000</v>
      </c>
      <c r="K274" s="9">
        <f t="shared" si="21"/>
        <v>56954354.50212781</v>
      </c>
      <c r="L274" s="9">
        <f t="shared" si="22"/>
        <v>7066109793.714672</v>
      </c>
      <c r="M274" s="10">
        <v>12</v>
      </c>
      <c r="N274" s="9">
        <f t="shared" si="23"/>
        <v>6998360560.998822</v>
      </c>
      <c r="O274" s="10">
        <v>0</v>
      </c>
      <c r="P274" s="9">
        <v>0.0001378875</v>
      </c>
      <c r="Q274" s="11">
        <v>0.00018379646785714288</v>
      </c>
      <c r="R274" s="11">
        <v>0.00047605133928571423</v>
      </c>
      <c r="S274" s="9">
        <v>0.000616356773152807</v>
      </c>
      <c r="T274" s="9">
        <v>0.00012844152561364365</v>
      </c>
      <c r="U274" s="10">
        <v>25</v>
      </c>
      <c r="V274" s="10">
        <v>34.8</v>
      </c>
      <c r="W274" s="10">
        <v>26.4</v>
      </c>
      <c r="X274" s="10">
        <v>25</v>
      </c>
      <c r="Y274" s="10">
        <v>25</v>
      </c>
      <c r="AA274" s="9">
        <f t="shared" si="24"/>
        <v>122.87665486117245</v>
      </c>
    </row>
    <row r="275" spans="1:27" ht="11.25">
      <c r="A275" s="10">
        <v>275</v>
      </c>
      <c r="B275" s="10">
        <v>0</v>
      </c>
      <c r="C275" s="10">
        <v>0</v>
      </c>
      <c r="D275" s="10">
        <v>0</v>
      </c>
      <c r="E275" s="10">
        <v>100</v>
      </c>
      <c r="F275" s="10">
        <v>0</v>
      </c>
      <c r="G275" s="10">
        <v>17</v>
      </c>
      <c r="H275" s="9">
        <f t="shared" si="20"/>
        <v>0.00803750255883251</v>
      </c>
      <c r="I275" s="9">
        <v>100000</v>
      </c>
      <c r="J275" s="9">
        <v>10000000</v>
      </c>
      <c r="K275" s="9">
        <f t="shared" si="21"/>
        <v>56747247.758483715</v>
      </c>
      <c r="L275" s="9">
        <f t="shared" si="22"/>
        <v>7060308515.376268</v>
      </c>
      <c r="M275" s="10">
        <v>12</v>
      </c>
      <c r="N275" s="9">
        <f t="shared" si="23"/>
        <v>6992788929.208961</v>
      </c>
      <c r="O275" s="10">
        <v>0</v>
      </c>
      <c r="P275" s="9">
        <v>0.00013771250000000002</v>
      </c>
      <c r="Q275" s="11">
        <v>0.00018352895892857142</v>
      </c>
      <c r="R275" s="11">
        <v>0.00047470455357142855</v>
      </c>
      <c r="S275" s="9">
        <v>0.0006097652513963813</v>
      </c>
      <c r="T275" s="9">
        <v>0.00012827559071226343</v>
      </c>
      <c r="U275" s="10">
        <v>25</v>
      </c>
      <c r="V275" s="10">
        <v>34.8</v>
      </c>
      <c r="W275" s="10">
        <v>26.4</v>
      </c>
      <c r="X275" s="10">
        <v>25</v>
      </c>
      <c r="Y275" s="10">
        <v>25</v>
      </c>
      <c r="AA275" s="9">
        <f t="shared" si="24"/>
        <v>123.2269265105203</v>
      </c>
    </row>
    <row r="276" spans="1:27" ht="11.25">
      <c r="A276" s="10">
        <v>276</v>
      </c>
      <c r="B276" s="10">
        <v>0</v>
      </c>
      <c r="C276" s="10">
        <v>0</v>
      </c>
      <c r="D276" s="10">
        <v>0</v>
      </c>
      <c r="E276" s="10">
        <v>100</v>
      </c>
      <c r="F276" s="10">
        <v>0</v>
      </c>
      <c r="G276" s="10">
        <v>17</v>
      </c>
      <c r="H276" s="9">
        <f t="shared" si="20"/>
        <v>0.008014790963187135</v>
      </c>
      <c r="I276" s="9">
        <v>100000</v>
      </c>
      <c r="J276" s="9">
        <v>10000000</v>
      </c>
      <c r="K276" s="9">
        <f t="shared" si="21"/>
        <v>56541641.78834428</v>
      </c>
      <c r="L276" s="9">
        <f t="shared" si="22"/>
        <v>7054662067.675451</v>
      </c>
      <c r="M276" s="10">
        <v>12</v>
      </c>
      <c r="N276" s="9">
        <f t="shared" si="23"/>
        <v>6987370131.12612</v>
      </c>
      <c r="O276" s="10">
        <v>0</v>
      </c>
      <c r="P276" s="9">
        <v>0.0001375375</v>
      </c>
      <c r="Q276" s="11">
        <v>0.00018327928392857144</v>
      </c>
      <c r="R276" s="11">
        <v>0.0004733577678571428</v>
      </c>
      <c r="S276" s="9">
        <v>0.0006032673598430239</v>
      </c>
      <c r="T276" s="9">
        <v>0.00012811249909889526</v>
      </c>
      <c r="U276" s="10">
        <v>25</v>
      </c>
      <c r="V276" s="10">
        <v>34.8</v>
      </c>
      <c r="W276" s="10">
        <v>26.4</v>
      </c>
      <c r="X276" s="10">
        <v>25</v>
      </c>
      <c r="Y276" s="10">
        <v>25</v>
      </c>
      <c r="AA276" s="9">
        <f t="shared" si="24"/>
        <v>123.57918712870705</v>
      </c>
    </row>
    <row r="277" spans="1:27" ht="11.25">
      <c r="A277" s="10">
        <v>277</v>
      </c>
      <c r="B277" s="10">
        <v>0</v>
      </c>
      <c r="C277" s="10">
        <v>0</v>
      </c>
      <c r="D277" s="10">
        <v>0</v>
      </c>
      <c r="E277" s="10">
        <v>100</v>
      </c>
      <c r="F277" s="10">
        <v>0</v>
      </c>
      <c r="G277" s="10">
        <v>17</v>
      </c>
      <c r="H277" s="9">
        <f t="shared" si="20"/>
        <v>0.007992709746668658</v>
      </c>
      <c r="I277" s="9">
        <v>100000</v>
      </c>
      <c r="J277" s="9">
        <v>10000000</v>
      </c>
      <c r="K277" s="9">
        <f t="shared" si="21"/>
        <v>56337520.33784484</v>
      </c>
      <c r="L277" s="9">
        <f t="shared" si="22"/>
        <v>7048613314.317611</v>
      </c>
      <c r="M277" s="10">
        <v>12</v>
      </c>
      <c r="N277" s="9">
        <f t="shared" si="23"/>
        <v>6981548891.466755</v>
      </c>
      <c r="O277" s="10">
        <v>0</v>
      </c>
      <c r="P277" s="9">
        <v>0.00013735</v>
      </c>
      <c r="Q277" s="11">
        <v>0.000183011775</v>
      </c>
      <c r="R277" s="11">
        <v>0.00047204839285714274</v>
      </c>
      <c r="S277" s="9">
        <v>0.0005968614423522833</v>
      </c>
      <c r="T277" s="9">
        <v>0.00012794045130221267</v>
      </c>
      <c r="U277" s="10">
        <v>25</v>
      </c>
      <c r="V277" s="10">
        <v>34.8</v>
      </c>
      <c r="W277" s="10">
        <v>26.4</v>
      </c>
      <c r="X277" s="10">
        <v>25</v>
      </c>
      <c r="Y277" s="10">
        <v>25</v>
      </c>
      <c r="AA277" s="9">
        <f t="shared" si="24"/>
        <v>123.92360987135754</v>
      </c>
    </row>
    <row r="278" spans="1:27" ht="11.25">
      <c r="A278" s="10">
        <v>278</v>
      </c>
      <c r="B278" s="10">
        <v>0</v>
      </c>
      <c r="C278" s="10">
        <v>0</v>
      </c>
      <c r="D278" s="10">
        <v>0</v>
      </c>
      <c r="E278" s="10">
        <v>100</v>
      </c>
      <c r="F278" s="10">
        <v>0</v>
      </c>
      <c r="G278" s="10">
        <v>17</v>
      </c>
      <c r="H278" s="9">
        <f t="shared" si="20"/>
        <v>0.007969997125464201</v>
      </c>
      <c r="I278" s="9">
        <v>100000</v>
      </c>
      <c r="J278" s="9">
        <v>10000000</v>
      </c>
      <c r="K278" s="9">
        <f t="shared" si="21"/>
        <v>56134867.38698929</v>
      </c>
      <c r="L278" s="9">
        <f t="shared" si="22"/>
        <v>7043273228.7491</v>
      </c>
      <c r="M278" s="10">
        <v>12</v>
      </c>
      <c r="N278" s="9">
        <f t="shared" si="23"/>
        <v>6976432768.313408</v>
      </c>
      <c r="O278" s="10">
        <v>0</v>
      </c>
      <c r="P278" s="9">
        <v>0.00013717500000000001</v>
      </c>
      <c r="Q278" s="11">
        <v>0.0001827621</v>
      </c>
      <c r="R278" s="11">
        <v>0.00047070160714285706</v>
      </c>
      <c r="S278" s="9">
        <v>0.0005905458778026699</v>
      </c>
      <c r="T278" s="9">
        <v>0.000127780052906485</v>
      </c>
      <c r="U278" s="10">
        <v>25</v>
      </c>
      <c r="V278" s="10">
        <v>34.8</v>
      </c>
      <c r="W278" s="10">
        <v>26.4</v>
      </c>
      <c r="X278" s="10">
        <v>25</v>
      </c>
      <c r="Y278" s="10">
        <v>25</v>
      </c>
      <c r="AA278" s="9">
        <f t="shared" si="24"/>
        <v>124.27984767859944</v>
      </c>
    </row>
    <row r="279" spans="1:27" ht="11.25">
      <c r="A279" s="10">
        <v>279</v>
      </c>
      <c r="B279" s="10">
        <v>0</v>
      </c>
      <c r="C279" s="10">
        <v>0</v>
      </c>
      <c r="D279" s="10">
        <v>0</v>
      </c>
      <c r="E279" s="10">
        <v>100</v>
      </c>
      <c r="F279" s="10">
        <v>0</v>
      </c>
      <c r="G279" s="10">
        <v>17</v>
      </c>
      <c r="H279" s="9">
        <f t="shared" si="20"/>
        <v>0.007947283984240161</v>
      </c>
      <c r="I279" s="9">
        <v>100000</v>
      </c>
      <c r="J279" s="9">
        <v>10000000</v>
      </c>
      <c r="K279" s="9">
        <f t="shared" si="21"/>
        <v>55933667.145458855</v>
      </c>
      <c r="L279" s="9">
        <f t="shared" si="22"/>
        <v>7038085873.913397</v>
      </c>
      <c r="M279" s="10">
        <v>12</v>
      </c>
      <c r="N279" s="9">
        <f t="shared" si="23"/>
        <v>6971467897.275705</v>
      </c>
      <c r="O279" s="10">
        <v>0</v>
      </c>
      <c r="P279" s="9">
        <v>0.000137</v>
      </c>
      <c r="Q279" s="11">
        <v>0.000182512425</v>
      </c>
      <c r="R279" s="11">
        <v>0.00046935482142857133</v>
      </c>
      <c r="S279" s="9">
        <v>0.0005843190792310508</v>
      </c>
      <c r="T279" s="9">
        <v>0.00012761696129311682</v>
      </c>
      <c r="U279" s="10">
        <v>25</v>
      </c>
      <c r="V279" s="10">
        <v>34.8</v>
      </c>
      <c r="W279" s="10">
        <v>26.4</v>
      </c>
      <c r="X279" s="10">
        <v>25</v>
      </c>
      <c r="Y279" s="10">
        <v>25</v>
      </c>
      <c r="AA279" s="9">
        <f t="shared" si="24"/>
        <v>124.6381339372222</v>
      </c>
    </row>
    <row r="280" spans="1:27" ht="11.25">
      <c r="A280" s="10">
        <v>280</v>
      </c>
      <c r="B280" s="10">
        <v>0</v>
      </c>
      <c r="C280" s="10">
        <v>0</v>
      </c>
      <c r="D280" s="10">
        <v>0</v>
      </c>
      <c r="E280" s="10">
        <v>100</v>
      </c>
      <c r="F280" s="10">
        <v>0</v>
      </c>
      <c r="G280" s="10">
        <v>17</v>
      </c>
      <c r="H280" s="9">
        <f t="shared" si="20"/>
        <v>0.007925201265041815</v>
      </c>
      <c r="I280" s="9">
        <v>100000</v>
      </c>
      <c r="J280" s="9">
        <v>10000000</v>
      </c>
      <c r="K280" s="9">
        <f t="shared" si="21"/>
        <v>55733904.04851079</v>
      </c>
      <c r="L280" s="9">
        <f t="shared" si="22"/>
        <v>7032490681.890175</v>
      </c>
      <c r="M280" s="10">
        <v>12</v>
      </c>
      <c r="N280" s="9">
        <f t="shared" si="23"/>
        <v>6966094370.475246</v>
      </c>
      <c r="O280" s="10">
        <v>0</v>
      </c>
      <c r="P280" s="9">
        <v>0.000136825</v>
      </c>
      <c r="Q280" s="11">
        <v>0.00018224491607142856</v>
      </c>
      <c r="R280" s="11">
        <v>0.00046804544642857146</v>
      </c>
      <c r="S280" s="9">
        <v>0.0005781794929961297</v>
      </c>
      <c r="T280" s="9">
        <v>0.00012745371960937705</v>
      </c>
      <c r="U280" s="10">
        <v>25</v>
      </c>
      <c r="V280" s="10">
        <v>34.8</v>
      </c>
      <c r="W280" s="10">
        <v>26.4</v>
      </c>
      <c r="X280" s="10">
        <v>25</v>
      </c>
      <c r="Y280" s="10">
        <v>25</v>
      </c>
      <c r="AA280" s="9">
        <f t="shared" si="24"/>
        <v>124.98845163281506</v>
      </c>
    </row>
    <row r="281" spans="1:27" ht="11.25">
      <c r="A281" s="10">
        <v>281</v>
      </c>
      <c r="B281" s="10">
        <v>0</v>
      </c>
      <c r="C281" s="10">
        <v>0</v>
      </c>
      <c r="D281" s="10">
        <v>0</v>
      </c>
      <c r="E281" s="10">
        <v>100</v>
      </c>
      <c r="F281" s="10">
        <v>0</v>
      </c>
      <c r="G281" s="10">
        <v>17</v>
      </c>
      <c r="H281" s="9">
        <f t="shared" si="20"/>
        <v>0.00790248709818886</v>
      </c>
      <c r="I281" s="9">
        <v>100000</v>
      </c>
      <c r="J281" s="9">
        <v>10000000</v>
      </c>
      <c r="K281" s="9">
        <f t="shared" si="21"/>
        <v>55535562.75296449</v>
      </c>
      <c r="L281" s="9">
        <f t="shared" si="22"/>
        <v>7027605621.234418</v>
      </c>
      <c r="M281" s="10">
        <v>12</v>
      </c>
      <c r="N281" s="9">
        <f t="shared" si="23"/>
        <v>6961428437.907835</v>
      </c>
      <c r="O281" s="10">
        <v>0</v>
      </c>
      <c r="P281" s="9">
        <v>0.00013665000000000001</v>
      </c>
      <c r="Q281" s="11">
        <v>0.00018199524107142856</v>
      </c>
      <c r="R281" s="11">
        <v>0.00046669866071428573</v>
      </c>
      <c r="S281" s="9">
        <v>0.000572125597965246</v>
      </c>
      <c r="T281" s="9">
        <v>0.00012729062799600888</v>
      </c>
      <c r="U281" s="10">
        <v>25</v>
      </c>
      <c r="V281" s="10">
        <v>34.8</v>
      </c>
      <c r="W281" s="10">
        <v>26.4</v>
      </c>
      <c r="X281" s="10">
        <v>25</v>
      </c>
      <c r="Y281" s="10">
        <v>25</v>
      </c>
      <c r="AA281" s="9">
        <f t="shared" si="24"/>
        <v>125.35082193861867</v>
      </c>
    </row>
    <row r="282" spans="1:27" ht="11.25">
      <c r="A282" s="10">
        <v>282</v>
      </c>
      <c r="B282" s="10">
        <v>0</v>
      </c>
      <c r="C282" s="10">
        <v>0</v>
      </c>
      <c r="D282" s="10">
        <v>0</v>
      </c>
      <c r="E282" s="10">
        <v>100</v>
      </c>
      <c r="F282" s="10">
        <v>0</v>
      </c>
      <c r="G282" s="10">
        <v>17</v>
      </c>
      <c r="H282" s="9">
        <f t="shared" si="20"/>
        <v>0.007879772411280905</v>
      </c>
      <c r="I282" s="9">
        <v>100000</v>
      </c>
      <c r="J282" s="9">
        <v>10000000</v>
      </c>
      <c r="K282" s="9">
        <f t="shared" si="21"/>
        <v>55338628.133273125</v>
      </c>
      <c r="L282" s="9">
        <f t="shared" si="22"/>
        <v>7022871378.118584</v>
      </c>
      <c r="M282" s="10">
        <v>12</v>
      </c>
      <c r="N282" s="9">
        <f t="shared" si="23"/>
        <v>6956912405.317589</v>
      </c>
      <c r="O282" s="10">
        <v>0</v>
      </c>
      <c r="P282" s="9">
        <v>0.00013646250000000002</v>
      </c>
      <c r="Q282" s="11">
        <v>0.00018174556607142856</v>
      </c>
      <c r="R282" s="11">
        <v>0.00046535187499999994</v>
      </c>
      <c r="S282" s="9">
        <v>0.0005661559047237733</v>
      </c>
      <c r="T282" s="9">
        <v>0.00012711873026969791</v>
      </c>
      <c r="U282" s="10">
        <v>25</v>
      </c>
      <c r="V282" s="10">
        <v>34.8</v>
      </c>
      <c r="W282" s="10">
        <v>26.4</v>
      </c>
      <c r="X282" s="10">
        <v>25</v>
      </c>
      <c r="Y282" s="10">
        <v>25</v>
      </c>
      <c r="AA282" s="9">
        <f t="shared" si="24"/>
        <v>125.7153030350358</v>
      </c>
    </row>
    <row r="283" spans="1:27" ht="11.25">
      <c r="A283" s="10">
        <v>283</v>
      </c>
      <c r="B283" s="10">
        <v>0</v>
      </c>
      <c r="C283" s="10">
        <v>0</v>
      </c>
      <c r="D283" s="10">
        <v>0</v>
      </c>
      <c r="E283" s="10">
        <v>100</v>
      </c>
      <c r="F283" s="10">
        <v>0</v>
      </c>
      <c r="G283" s="10">
        <v>17</v>
      </c>
      <c r="H283" s="9">
        <f t="shared" si="20"/>
        <v>0.007859581141875016</v>
      </c>
      <c r="I283" s="9">
        <v>100000</v>
      </c>
      <c r="J283" s="9">
        <v>10000000</v>
      </c>
      <c r="K283" s="9">
        <f t="shared" si="21"/>
        <v>55143085.27767852</v>
      </c>
      <c r="L283" s="9">
        <f t="shared" si="22"/>
        <v>7016033587.831036</v>
      </c>
      <c r="M283" s="10">
        <v>12</v>
      </c>
      <c r="N283" s="9">
        <f t="shared" si="23"/>
        <v>6950293897.329093</v>
      </c>
      <c r="O283" s="10">
        <v>0</v>
      </c>
      <c r="P283" s="9">
        <v>0.0001362875</v>
      </c>
      <c r="Q283" s="11">
        <v>0.00018147805714285715</v>
      </c>
      <c r="R283" s="11">
        <v>0.00046415473214285707</v>
      </c>
      <c r="S283" s="9">
        <v>0.0005602689548064064</v>
      </c>
      <c r="T283" s="9">
        <v>0.00012695548858595817</v>
      </c>
      <c r="U283" s="10">
        <v>25</v>
      </c>
      <c r="V283" s="10">
        <v>34.8</v>
      </c>
      <c r="W283" s="10">
        <v>26.4</v>
      </c>
      <c r="X283" s="10">
        <v>25</v>
      </c>
      <c r="Y283" s="10">
        <v>25</v>
      </c>
      <c r="AA283" s="9">
        <f t="shared" si="24"/>
        <v>126.04107772226007</v>
      </c>
    </row>
    <row r="284" spans="1:27" ht="11.25">
      <c r="A284" s="10">
        <v>284</v>
      </c>
      <c r="B284" s="10">
        <v>0</v>
      </c>
      <c r="C284" s="10">
        <v>0</v>
      </c>
      <c r="D284" s="10">
        <v>0</v>
      </c>
      <c r="E284" s="10">
        <v>100</v>
      </c>
      <c r="F284" s="10">
        <v>0</v>
      </c>
      <c r="G284" s="10">
        <v>17</v>
      </c>
      <c r="H284" s="9">
        <f t="shared" si="20"/>
        <v>0.00784002045777421</v>
      </c>
      <c r="I284" s="9">
        <v>100000</v>
      </c>
      <c r="J284" s="9">
        <v>10000000</v>
      </c>
      <c r="K284" s="9">
        <f t="shared" si="21"/>
        <v>54948919.484447256</v>
      </c>
      <c r="L284" s="9">
        <f t="shared" si="22"/>
        <v>7008772461.806472</v>
      </c>
      <c r="M284" s="10">
        <v>12</v>
      </c>
      <c r="N284" s="9">
        <f t="shared" si="23"/>
        <v>6943250550.076295</v>
      </c>
      <c r="O284" s="10">
        <v>0</v>
      </c>
      <c r="P284" s="9">
        <v>0.000136125</v>
      </c>
      <c r="Q284" s="11">
        <v>0.00018122838214285715</v>
      </c>
      <c r="R284" s="11">
        <v>0.00046299499999999995</v>
      </c>
      <c r="S284" s="9">
        <v>0.0005544633199496633</v>
      </c>
      <c r="T284" s="9">
        <v>0.0001268012030855328</v>
      </c>
      <c r="U284" s="10">
        <v>25</v>
      </c>
      <c r="V284" s="10">
        <v>34.8</v>
      </c>
      <c r="W284" s="10">
        <v>26.4</v>
      </c>
      <c r="X284" s="10">
        <v>25</v>
      </c>
      <c r="Y284" s="10">
        <v>25</v>
      </c>
      <c r="AA284" s="9">
        <f t="shared" si="24"/>
        <v>126.35827265068447</v>
      </c>
    </row>
    <row r="285" spans="1:27" ht="11.25">
      <c r="A285" s="10">
        <v>285</v>
      </c>
      <c r="B285" s="10">
        <v>0</v>
      </c>
      <c r="C285" s="10">
        <v>0</v>
      </c>
      <c r="D285" s="10">
        <v>0</v>
      </c>
      <c r="E285" s="10">
        <v>100</v>
      </c>
      <c r="F285" s="10">
        <v>0</v>
      </c>
      <c r="G285" s="10">
        <v>17</v>
      </c>
      <c r="H285" s="9">
        <f t="shared" si="20"/>
        <v>0.007819828379351024</v>
      </c>
      <c r="I285" s="9">
        <v>100000</v>
      </c>
      <c r="J285" s="9">
        <v>10000000</v>
      </c>
      <c r="K285" s="9">
        <f t="shared" si="21"/>
        <v>54756116.25818604</v>
      </c>
      <c r="L285" s="9">
        <f t="shared" si="22"/>
        <v>7002214575.805091</v>
      </c>
      <c r="M285" s="10">
        <v>12</v>
      </c>
      <c r="N285" s="9">
        <f t="shared" si="23"/>
        <v>6936908000.790431</v>
      </c>
      <c r="O285" s="10">
        <v>0</v>
      </c>
      <c r="P285" s="9">
        <v>0.0001359625</v>
      </c>
      <c r="Q285" s="11">
        <v>0.00018096087321428574</v>
      </c>
      <c r="R285" s="11">
        <v>0.0004617978571428571</v>
      </c>
      <c r="S285" s="9">
        <v>0.0005487376013649408</v>
      </c>
      <c r="T285" s="9">
        <v>0.00012664676751473588</v>
      </c>
      <c r="U285" s="10">
        <v>25</v>
      </c>
      <c r="V285" s="10">
        <v>34.8</v>
      </c>
      <c r="W285" s="10">
        <v>26.4</v>
      </c>
      <c r="X285" s="10">
        <v>25</v>
      </c>
      <c r="Y285" s="10">
        <v>25</v>
      </c>
      <c r="AA285" s="9">
        <f t="shared" si="24"/>
        <v>126.68736343683548</v>
      </c>
    </row>
    <row r="286" spans="1:27" ht="11.25">
      <c r="A286" s="10">
        <v>286</v>
      </c>
      <c r="B286" s="10">
        <v>0</v>
      </c>
      <c r="C286" s="10">
        <v>0</v>
      </c>
      <c r="D286" s="10">
        <v>0</v>
      </c>
      <c r="E286" s="10">
        <v>100</v>
      </c>
      <c r="F286" s="10">
        <v>0</v>
      </c>
      <c r="G286" s="10">
        <v>17</v>
      </c>
      <c r="H286" s="9">
        <f t="shared" si="20"/>
        <v>0.007799635889986001</v>
      </c>
      <c r="I286" s="9">
        <v>100000</v>
      </c>
      <c r="J286" s="9">
        <v>10000000</v>
      </c>
      <c r="K286" s="9">
        <f t="shared" si="21"/>
        <v>54564661.30623434</v>
      </c>
      <c r="L286" s="9">
        <f t="shared" si="22"/>
        <v>6995795967.384867</v>
      </c>
      <c r="M286" s="10">
        <v>12</v>
      </c>
      <c r="N286" s="9">
        <f t="shared" si="23"/>
        <v>6930703135.592884</v>
      </c>
      <c r="O286" s="10">
        <v>0</v>
      </c>
      <c r="P286" s="9">
        <v>0.00013580000000000002</v>
      </c>
      <c r="Q286" s="11">
        <v>0.00018071119821428574</v>
      </c>
      <c r="R286" s="11">
        <v>0.00046060071428571426</v>
      </c>
      <c r="S286" s="9">
        <v>0.0005430904290314934</v>
      </c>
      <c r="T286" s="9">
        <v>0.0001264924820143105</v>
      </c>
      <c r="U286" s="10">
        <v>25</v>
      </c>
      <c r="V286" s="10">
        <v>34.8</v>
      </c>
      <c r="W286" s="10">
        <v>26.4</v>
      </c>
      <c r="X286" s="10">
        <v>25</v>
      </c>
      <c r="Y286" s="10">
        <v>25</v>
      </c>
      <c r="AA286" s="9">
        <f t="shared" si="24"/>
        <v>127.01816468163452</v>
      </c>
    </row>
    <row r="287" spans="1:27" ht="11.25">
      <c r="A287" s="10">
        <v>287</v>
      </c>
      <c r="B287" s="10">
        <v>0</v>
      </c>
      <c r="C287" s="10">
        <v>0</v>
      </c>
      <c r="D287" s="10">
        <v>0</v>
      </c>
      <c r="E287" s="10">
        <v>100</v>
      </c>
      <c r="F287" s="10">
        <v>0</v>
      </c>
      <c r="G287" s="10">
        <v>17</v>
      </c>
      <c r="H287" s="9">
        <f t="shared" si="20"/>
        <v>0.00778007402402614</v>
      </c>
      <c r="I287" s="9">
        <v>100000</v>
      </c>
      <c r="J287" s="9">
        <v>10000000</v>
      </c>
      <c r="K287" s="9">
        <f t="shared" si="21"/>
        <v>54374540.535132475</v>
      </c>
      <c r="L287" s="9">
        <f t="shared" si="22"/>
        <v>6988948995.499915</v>
      </c>
      <c r="M287" s="10">
        <v>12</v>
      </c>
      <c r="N287" s="9">
        <f t="shared" si="23"/>
        <v>6924068976.927103</v>
      </c>
      <c r="O287" s="10">
        <v>0</v>
      </c>
      <c r="P287" s="9">
        <v>0.00013563749999999998</v>
      </c>
      <c r="Q287" s="11">
        <v>0.00018046152321428573</v>
      </c>
      <c r="R287" s="11">
        <v>0.00045944098214285715</v>
      </c>
      <c r="S287" s="9">
        <v>0.0005375204610087247</v>
      </c>
      <c r="T287" s="9">
        <v>0.00012634088973152564</v>
      </c>
      <c r="U287" s="10">
        <v>25</v>
      </c>
      <c r="V287" s="10">
        <v>34.8</v>
      </c>
      <c r="W287" s="10">
        <v>26.4</v>
      </c>
      <c r="X287" s="10">
        <v>25</v>
      </c>
      <c r="Y287" s="10">
        <v>25</v>
      </c>
      <c r="AA287" s="9">
        <f t="shared" si="24"/>
        <v>127.34027559190729</v>
      </c>
    </row>
    <row r="288" spans="1:27" ht="11.25">
      <c r="A288" s="10">
        <v>288</v>
      </c>
      <c r="B288" s="10">
        <v>0</v>
      </c>
      <c r="C288" s="10">
        <v>0</v>
      </c>
      <c r="D288" s="10">
        <v>0</v>
      </c>
      <c r="E288" s="10">
        <v>100</v>
      </c>
      <c r="F288" s="10">
        <v>0</v>
      </c>
      <c r="G288" s="10">
        <v>17</v>
      </c>
      <c r="H288" s="9">
        <f t="shared" si="20"/>
        <v>0.00775988072559497</v>
      </c>
      <c r="I288" s="9">
        <v>100000</v>
      </c>
      <c r="J288" s="9">
        <v>10000000</v>
      </c>
      <c r="K288" s="9">
        <f t="shared" si="21"/>
        <v>54185740.04716327</v>
      </c>
      <c r="L288" s="9">
        <f t="shared" si="22"/>
        <v>6982805788.294989</v>
      </c>
      <c r="M288" s="10">
        <v>12</v>
      </c>
      <c r="N288" s="9">
        <f t="shared" si="23"/>
        <v>6918137105.342444</v>
      </c>
      <c r="O288" s="10">
        <v>0</v>
      </c>
      <c r="P288" s="9">
        <v>0.0001354625</v>
      </c>
      <c r="Q288" s="11">
        <v>0.00018024751607142856</v>
      </c>
      <c r="R288" s="11">
        <v>0.0004582438392857143</v>
      </c>
      <c r="S288" s="9">
        <v>0.0005320263827671953</v>
      </c>
      <c r="T288" s="9">
        <v>0.00012617809825890065</v>
      </c>
      <c r="U288" s="10">
        <v>25</v>
      </c>
      <c r="V288" s="10">
        <v>34.8</v>
      </c>
      <c r="W288" s="10">
        <v>26.4</v>
      </c>
      <c r="X288" s="10">
        <v>25</v>
      </c>
      <c r="Y288" s="10">
        <v>25</v>
      </c>
      <c r="AA288" s="9">
        <f t="shared" si="24"/>
        <v>127.67449700457902</v>
      </c>
    </row>
    <row r="289" spans="1:27" ht="11.25">
      <c r="A289" s="10">
        <v>289</v>
      </c>
      <c r="B289" s="10">
        <v>0</v>
      </c>
      <c r="C289" s="10">
        <v>0</v>
      </c>
      <c r="D289" s="10">
        <v>0</v>
      </c>
      <c r="E289" s="10">
        <v>100</v>
      </c>
      <c r="F289" s="10">
        <v>0</v>
      </c>
      <c r="G289" s="10">
        <v>17</v>
      </c>
      <c r="H289" s="9">
        <f t="shared" si="20"/>
        <v>0.007739687016197094</v>
      </c>
      <c r="I289" s="9">
        <v>100000</v>
      </c>
      <c r="J289" s="9">
        <v>10000000</v>
      </c>
      <c r="K289" s="9">
        <f t="shared" si="21"/>
        <v>53998246.13696547</v>
      </c>
      <c r="L289" s="9">
        <f t="shared" si="22"/>
        <v>6976799710.887738</v>
      </c>
      <c r="M289" s="10">
        <v>12</v>
      </c>
      <c r="N289" s="9">
        <f t="shared" si="23"/>
        <v>6912339887.141615</v>
      </c>
      <c r="O289" s="10">
        <v>0</v>
      </c>
      <c r="P289" s="9">
        <v>0.0001353</v>
      </c>
      <c r="Q289" s="11">
        <v>0.00018001567500000002</v>
      </c>
      <c r="R289" s="11">
        <v>0.0004570466964285714</v>
      </c>
      <c r="S289" s="9">
        <v>0.0005266069065377817</v>
      </c>
      <c r="T289" s="9">
        <v>0.00012602665604648735</v>
      </c>
      <c r="U289" s="10">
        <v>25</v>
      </c>
      <c r="V289" s="10">
        <v>34.8</v>
      </c>
      <c r="W289" s="10">
        <v>26.4</v>
      </c>
      <c r="X289" s="10">
        <v>25</v>
      </c>
      <c r="Y289" s="10">
        <v>25</v>
      </c>
      <c r="AA289" s="9">
        <f t="shared" si="24"/>
        <v>128.01045185076202</v>
      </c>
    </row>
    <row r="290" spans="1:27" ht="11.25">
      <c r="A290" s="10">
        <v>290</v>
      </c>
      <c r="B290" s="10">
        <v>0</v>
      </c>
      <c r="C290" s="10">
        <v>0</v>
      </c>
      <c r="D290" s="10">
        <v>0</v>
      </c>
      <c r="E290" s="10">
        <v>100</v>
      </c>
      <c r="F290" s="10">
        <v>0</v>
      </c>
      <c r="G290" s="10">
        <v>17</v>
      </c>
      <c r="H290" s="9">
        <f t="shared" si="20"/>
        <v>0.007720123968306791</v>
      </c>
      <c r="I290" s="9">
        <v>100000</v>
      </c>
      <c r="J290" s="9">
        <v>10000000</v>
      </c>
      <c r="K290" s="9">
        <f t="shared" si="21"/>
        <v>53812045.28821731</v>
      </c>
      <c r="L290" s="9">
        <f t="shared" si="22"/>
        <v>6970360257.054213</v>
      </c>
      <c r="M290" s="10">
        <v>12</v>
      </c>
      <c r="N290" s="9">
        <f t="shared" si="23"/>
        <v>6906108634.4333</v>
      </c>
      <c r="O290" s="10">
        <v>0</v>
      </c>
      <c r="P290" s="9">
        <v>0.0001351375</v>
      </c>
      <c r="Q290" s="11">
        <v>0.00017978383392857142</v>
      </c>
      <c r="R290" s="11">
        <v>0.00045588696428571423</v>
      </c>
      <c r="S290" s="9">
        <v>0.0005212607706784298</v>
      </c>
      <c r="T290" s="9">
        <v>0.00012587521383407405</v>
      </c>
      <c r="U290" s="10">
        <v>25</v>
      </c>
      <c r="V290" s="10">
        <v>34.8</v>
      </c>
      <c r="W290" s="10">
        <v>26.4</v>
      </c>
      <c r="X290" s="10">
        <v>25</v>
      </c>
      <c r="Y290" s="10">
        <v>25</v>
      </c>
      <c r="AA290" s="9">
        <f t="shared" si="24"/>
        <v>128.3375979754009</v>
      </c>
    </row>
    <row r="291" spans="1:27" ht="11.25">
      <c r="A291" s="10">
        <v>291</v>
      </c>
      <c r="B291" s="10">
        <v>0</v>
      </c>
      <c r="C291" s="10">
        <v>0</v>
      </c>
      <c r="D291" s="10">
        <v>0</v>
      </c>
      <c r="E291" s="10">
        <v>100</v>
      </c>
      <c r="F291" s="10">
        <v>0</v>
      </c>
      <c r="G291" s="10">
        <v>17</v>
      </c>
      <c r="H291" s="9">
        <f t="shared" si="20"/>
        <v>0.007699929449793919</v>
      </c>
      <c r="I291" s="9">
        <v>100000</v>
      </c>
      <c r="J291" s="9">
        <v>10000000</v>
      </c>
      <c r="K291" s="9">
        <f t="shared" si="21"/>
        <v>53627124.170388386</v>
      </c>
      <c r="L291" s="9">
        <f t="shared" si="22"/>
        <v>6964625393.005862</v>
      </c>
      <c r="M291" s="10">
        <v>12</v>
      </c>
      <c r="N291" s="9">
        <f t="shared" si="23"/>
        <v>6900579608.834699</v>
      </c>
      <c r="O291" s="10">
        <v>0</v>
      </c>
      <c r="P291" s="9">
        <v>0.00013497500000000001</v>
      </c>
      <c r="Q291" s="11">
        <v>0.00017955199285714287</v>
      </c>
      <c r="R291" s="11">
        <v>0.00045468982142857136</v>
      </c>
      <c r="S291" s="9">
        <v>0.0005159867390579717</v>
      </c>
      <c r="T291" s="9">
        <v>0.00012572377162166077</v>
      </c>
      <c r="U291" s="10">
        <v>25</v>
      </c>
      <c r="V291" s="10">
        <v>34.8</v>
      </c>
      <c r="W291" s="10">
        <v>26.4</v>
      </c>
      <c r="X291" s="10">
        <v>25</v>
      </c>
      <c r="Y291" s="10">
        <v>25</v>
      </c>
      <c r="AA291" s="9">
        <f t="shared" si="24"/>
        <v>128.6770401282311</v>
      </c>
    </row>
    <row r="292" spans="1:27" ht="11.25">
      <c r="A292" s="10">
        <v>292</v>
      </c>
      <c r="B292" s="10">
        <v>0</v>
      </c>
      <c r="C292" s="10">
        <v>0</v>
      </c>
      <c r="D292" s="10">
        <v>0</v>
      </c>
      <c r="E292" s="10">
        <v>100</v>
      </c>
      <c r="F292" s="10">
        <v>0</v>
      </c>
      <c r="G292" s="10">
        <v>17</v>
      </c>
      <c r="H292" s="9">
        <f t="shared" si="20"/>
        <v>0.0076822589089540205</v>
      </c>
      <c r="I292" s="9">
        <v>100000</v>
      </c>
      <c r="J292" s="9">
        <v>10000000</v>
      </c>
      <c r="K292" s="9">
        <f t="shared" si="21"/>
        <v>53443469.63555829</v>
      </c>
      <c r="L292" s="9">
        <f t="shared" si="22"/>
        <v>6956738931.7310705</v>
      </c>
      <c r="M292" s="10">
        <v>12</v>
      </c>
      <c r="N292" s="9">
        <f t="shared" si="23"/>
        <v>6892900928.533426</v>
      </c>
      <c r="O292" s="10">
        <v>0</v>
      </c>
      <c r="P292" s="9">
        <v>0.0001348125</v>
      </c>
      <c r="Q292" s="11">
        <v>0.00017933798571428573</v>
      </c>
      <c r="R292" s="11">
        <v>0.00045364232142857145</v>
      </c>
      <c r="S292" s="9">
        <v>0.0005107836004564931</v>
      </c>
      <c r="T292" s="9">
        <v>0.00012557247947961908</v>
      </c>
      <c r="U292" s="10">
        <v>25</v>
      </c>
      <c r="V292" s="10">
        <v>34.8</v>
      </c>
      <c r="W292" s="10">
        <v>26.4</v>
      </c>
      <c r="X292" s="10">
        <v>25</v>
      </c>
      <c r="Y292" s="10">
        <v>25</v>
      </c>
      <c r="AA292" s="9">
        <f t="shared" si="24"/>
        <v>128.9755507181232</v>
      </c>
    </row>
    <row r="293" spans="1:27" ht="11.25">
      <c r="A293" s="10">
        <v>293</v>
      </c>
      <c r="B293" s="10">
        <v>0</v>
      </c>
      <c r="C293" s="10">
        <v>0</v>
      </c>
      <c r="D293" s="10">
        <v>0</v>
      </c>
      <c r="E293" s="10">
        <v>100</v>
      </c>
      <c r="F293" s="10">
        <v>0</v>
      </c>
      <c r="G293" s="10">
        <v>17</v>
      </c>
      <c r="H293" s="9">
        <f t="shared" si="20"/>
        <v>0.0076645880534430555</v>
      </c>
      <c r="I293" s="9">
        <v>100000</v>
      </c>
      <c r="J293" s="9">
        <v>10000000</v>
      </c>
      <c r="K293" s="9">
        <f t="shared" si="21"/>
        <v>53261068.71530041</v>
      </c>
      <c r="L293" s="9">
        <f t="shared" si="22"/>
        <v>6948979950.902213</v>
      </c>
      <c r="M293" s="10">
        <v>12</v>
      </c>
      <c r="N293" s="9">
        <f t="shared" si="23"/>
        <v>6885348269.7234745</v>
      </c>
      <c r="O293" s="10">
        <v>0</v>
      </c>
      <c r="P293" s="9">
        <v>0.00013465</v>
      </c>
      <c r="Q293" s="11">
        <v>0.00017910614464285716</v>
      </c>
      <c r="R293" s="11">
        <v>0.0004525948214285714</v>
      </c>
      <c r="S293" s="9">
        <v>0.0005056501679817454</v>
      </c>
      <c r="T293" s="9">
        <v>0.00012542103726720575</v>
      </c>
      <c r="U293" s="10">
        <v>25</v>
      </c>
      <c r="V293" s="10">
        <v>34.8</v>
      </c>
      <c r="W293" s="10">
        <v>26.4</v>
      </c>
      <c r="X293" s="10">
        <v>25</v>
      </c>
      <c r="Y293" s="10">
        <v>25</v>
      </c>
      <c r="AA293" s="9">
        <f t="shared" si="24"/>
        <v>129.27544331729692</v>
      </c>
    </row>
    <row r="294" spans="1:27" ht="11.25">
      <c r="A294" s="10">
        <v>294</v>
      </c>
      <c r="B294" s="10">
        <v>0</v>
      </c>
      <c r="C294" s="10">
        <v>0</v>
      </c>
      <c r="D294" s="10">
        <v>0</v>
      </c>
      <c r="E294" s="10">
        <v>100</v>
      </c>
      <c r="F294" s="10">
        <v>0</v>
      </c>
      <c r="G294" s="10">
        <v>17</v>
      </c>
      <c r="H294" s="9">
        <f t="shared" si="20"/>
        <v>0.0076462857642146664</v>
      </c>
      <c r="I294" s="9">
        <v>100000</v>
      </c>
      <c r="J294" s="9">
        <v>10000000</v>
      </c>
      <c r="K294" s="9">
        <f t="shared" si="21"/>
        <v>53079908.61762933</v>
      </c>
      <c r="L294" s="9">
        <f t="shared" si="22"/>
        <v>6941920594.447081</v>
      </c>
      <c r="M294" s="10">
        <v>12</v>
      </c>
      <c r="N294" s="9">
        <f t="shared" si="23"/>
        <v>6878492917.944861</v>
      </c>
      <c r="O294" s="10">
        <v>0</v>
      </c>
      <c r="P294" s="9">
        <v>0.0001344875</v>
      </c>
      <c r="Q294" s="11">
        <v>0.00017887430357142856</v>
      </c>
      <c r="R294" s="11">
        <v>0.0004515099107142857</v>
      </c>
      <c r="S294" s="9">
        <v>0.0005005852785011319</v>
      </c>
      <c r="T294" s="9">
        <v>0.00012526959505479248</v>
      </c>
      <c r="U294" s="10">
        <v>25</v>
      </c>
      <c r="V294" s="10">
        <v>34.8</v>
      </c>
      <c r="W294" s="10">
        <v>26.4</v>
      </c>
      <c r="X294" s="10">
        <v>25</v>
      </c>
      <c r="Y294" s="10">
        <v>25</v>
      </c>
      <c r="AA294" s="9">
        <f t="shared" si="24"/>
        <v>129.58750489748056</v>
      </c>
    </row>
    <row r="295" spans="1:27" ht="11.25">
      <c r="A295" s="10">
        <v>295</v>
      </c>
      <c r="B295" s="10">
        <v>0</v>
      </c>
      <c r="C295" s="10">
        <v>0</v>
      </c>
      <c r="D295" s="10">
        <v>0</v>
      </c>
      <c r="E295" s="10">
        <v>100</v>
      </c>
      <c r="F295" s="10">
        <v>0</v>
      </c>
      <c r="G295" s="10">
        <v>17</v>
      </c>
      <c r="H295" s="9">
        <f t="shared" si="20"/>
        <v>0.0076286142681063485</v>
      </c>
      <c r="I295" s="9">
        <v>100000</v>
      </c>
      <c r="J295" s="9">
        <v>10000000</v>
      </c>
      <c r="K295" s="9">
        <f t="shared" si="21"/>
        <v>52899976.724010244</v>
      </c>
      <c r="L295" s="9">
        <f t="shared" si="22"/>
        <v>6934414936.297678</v>
      </c>
      <c r="M295" s="10">
        <v>12</v>
      </c>
      <c r="N295" s="9">
        <f t="shared" si="23"/>
        <v>6871190682.753813</v>
      </c>
      <c r="O295" s="10">
        <v>0</v>
      </c>
      <c r="P295" s="9">
        <v>0.000134325</v>
      </c>
      <c r="Q295" s="11">
        <v>0.0001786424625</v>
      </c>
      <c r="R295" s="11">
        <v>0.0004504624107142857</v>
      </c>
      <c r="S295" s="9">
        <v>0.0004955877920887903</v>
      </c>
      <c r="T295" s="9">
        <v>0.00012511815284237918</v>
      </c>
      <c r="U295" s="10">
        <v>25</v>
      </c>
      <c r="V295" s="10">
        <v>34.8</v>
      </c>
      <c r="W295" s="10">
        <v>26.4</v>
      </c>
      <c r="X295" s="10">
        <v>25</v>
      </c>
      <c r="Y295" s="10">
        <v>25</v>
      </c>
      <c r="AA295" s="9">
        <f t="shared" si="24"/>
        <v>129.89024019050498</v>
      </c>
    </row>
    <row r="296" spans="1:27" ht="11.25">
      <c r="A296" s="10">
        <v>296</v>
      </c>
      <c r="B296" s="10">
        <v>0</v>
      </c>
      <c r="C296" s="10">
        <v>0</v>
      </c>
      <c r="D296" s="10">
        <v>0</v>
      </c>
      <c r="E296" s="10">
        <v>100</v>
      </c>
      <c r="F296" s="10">
        <v>0</v>
      </c>
      <c r="G296" s="10">
        <v>17</v>
      </c>
      <c r="H296" s="9">
        <f t="shared" si="20"/>
        <v>0.007610942457309977</v>
      </c>
      <c r="I296" s="9">
        <v>100000</v>
      </c>
      <c r="J296" s="9">
        <v>10000000</v>
      </c>
      <c r="K296" s="9">
        <f t="shared" si="21"/>
        <v>52721260.58642913</v>
      </c>
      <c r="L296" s="9">
        <f t="shared" si="22"/>
        <v>6927034448.380655</v>
      </c>
      <c r="M296" s="10">
        <v>12</v>
      </c>
      <c r="N296" s="9">
        <f t="shared" si="23"/>
        <v>6864012915.075909</v>
      </c>
      <c r="O296" s="10">
        <v>0</v>
      </c>
      <c r="P296" s="9">
        <v>0.00013415</v>
      </c>
      <c r="Q296" s="11">
        <v>0.00017841062142857144</v>
      </c>
      <c r="R296" s="11">
        <v>0.0004494149107142857</v>
      </c>
      <c r="S296" s="9">
        <v>0.0004906565914873346</v>
      </c>
      <c r="T296" s="9">
        <v>0.00012495790451702305</v>
      </c>
      <c r="U296" s="10">
        <v>25</v>
      </c>
      <c r="V296" s="10">
        <v>34.8</v>
      </c>
      <c r="W296" s="10">
        <v>26.4</v>
      </c>
      <c r="X296" s="10">
        <v>25</v>
      </c>
      <c r="Y296" s="10">
        <v>25</v>
      </c>
      <c r="AA296" s="9">
        <f t="shared" si="24"/>
        <v>130.194400489027</v>
      </c>
    </row>
    <row r="297" spans="1:27" ht="11.25">
      <c r="A297" s="10">
        <v>297</v>
      </c>
      <c r="B297" s="10">
        <v>0</v>
      </c>
      <c r="C297" s="10">
        <v>0</v>
      </c>
      <c r="D297" s="10">
        <v>0</v>
      </c>
      <c r="E297" s="10">
        <v>100</v>
      </c>
      <c r="F297" s="10">
        <v>0</v>
      </c>
      <c r="G297" s="10">
        <v>17</v>
      </c>
      <c r="H297" s="9">
        <f t="shared" si="20"/>
        <v>0.007593270331820112</v>
      </c>
      <c r="I297" s="9">
        <v>100000</v>
      </c>
      <c r="J297" s="9">
        <v>10000000</v>
      </c>
      <c r="K297" s="9">
        <f t="shared" si="21"/>
        <v>52543747.92452196</v>
      </c>
      <c r="L297" s="9">
        <f t="shared" si="22"/>
        <v>6919778386.439613</v>
      </c>
      <c r="M297" s="10">
        <v>12</v>
      </c>
      <c r="N297" s="9">
        <f t="shared" si="23"/>
        <v>6856957424.629472</v>
      </c>
      <c r="O297" s="10">
        <v>0</v>
      </c>
      <c r="P297" s="9">
        <v>0.0001339875</v>
      </c>
      <c r="Q297" s="11">
        <v>0.00017819126410714286</v>
      </c>
      <c r="R297" s="11">
        <v>0.0004483674107142857</v>
      </c>
      <c r="S297" s="9">
        <v>0.000485790581583807</v>
      </c>
      <c r="T297" s="9">
        <v>0.00012480656735386987</v>
      </c>
      <c r="U297" s="10">
        <v>25</v>
      </c>
      <c r="V297" s="10">
        <v>34.8</v>
      </c>
      <c r="W297" s="10">
        <v>26.4</v>
      </c>
      <c r="X297" s="10">
        <v>25</v>
      </c>
      <c r="Y297" s="10">
        <v>25</v>
      </c>
      <c r="AA297" s="9">
        <f t="shared" si="24"/>
        <v>130.4999680357662</v>
      </c>
    </row>
    <row r="298" spans="1:27" ht="11.25">
      <c r="A298" s="10">
        <v>298</v>
      </c>
      <c r="B298" s="10">
        <v>0</v>
      </c>
      <c r="C298" s="10">
        <v>0</v>
      </c>
      <c r="D298" s="10">
        <v>0</v>
      </c>
      <c r="E298" s="10">
        <v>100</v>
      </c>
      <c r="F298" s="10">
        <v>0</v>
      </c>
      <c r="G298" s="10">
        <v>17</v>
      </c>
      <c r="H298" s="9">
        <f t="shared" si="20"/>
        <v>0.007574966727232346</v>
      </c>
      <c r="I298" s="9">
        <v>100000</v>
      </c>
      <c r="J298" s="9">
        <v>10000000</v>
      </c>
      <c r="K298" s="9">
        <f t="shared" si="21"/>
        <v>52367426.622761816</v>
      </c>
      <c r="L298" s="9">
        <f t="shared" si="22"/>
        <v>6913221999.312362</v>
      </c>
      <c r="M298" s="10">
        <v>12</v>
      </c>
      <c r="N298" s="9">
        <f t="shared" si="23"/>
        <v>6850599354.101946</v>
      </c>
      <c r="O298" s="10">
        <v>0</v>
      </c>
      <c r="P298" s="9">
        <v>0.000133825</v>
      </c>
      <c r="Q298" s="11">
        <v>0.00017796298982142858</v>
      </c>
      <c r="R298" s="11">
        <v>0.0004472825</v>
      </c>
      <c r="S298" s="9">
        <v>0.00048098868889943236</v>
      </c>
      <c r="T298" s="9">
        <v>0.0001246551551555309</v>
      </c>
      <c r="U298" s="10">
        <v>25</v>
      </c>
      <c r="V298" s="10">
        <v>34.8</v>
      </c>
      <c r="W298" s="10">
        <v>26.4</v>
      </c>
      <c r="X298" s="10">
        <v>25</v>
      </c>
      <c r="Y298" s="10">
        <v>25</v>
      </c>
      <c r="AA298" s="9">
        <f t="shared" si="24"/>
        <v>130.8179491700341</v>
      </c>
    </row>
    <row r="299" spans="1:27" ht="11.25">
      <c r="A299" s="10">
        <v>299</v>
      </c>
      <c r="B299" s="10">
        <v>0</v>
      </c>
      <c r="C299" s="10">
        <v>0</v>
      </c>
      <c r="D299" s="10">
        <v>0</v>
      </c>
      <c r="E299" s="10">
        <v>100</v>
      </c>
      <c r="F299" s="10">
        <v>0</v>
      </c>
      <c r="G299" s="10">
        <v>17</v>
      </c>
      <c r="H299" s="9">
        <f t="shared" si="20"/>
        <v>0.007557293961098943</v>
      </c>
      <c r="I299" s="9">
        <v>100000</v>
      </c>
      <c r="J299" s="9">
        <v>10000000</v>
      </c>
      <c r="K299" s="9">
        <f t="shared" si="21"/>
        <v>52192284.72770241</v>
      </c>
      <c r="L299" s="9">
        <f t="shared" si="22"/>
        <v>6906213387.538107</v>
      </c>
      <c r="M299" s="10">
        <v>12</v>
      </c>
      <c r="N299" s="9">
        <f t="shared" si="23"/>
        <v>6843788532.061288</v>
      </c>
      <c r="O299" s="10">
        <v>0</v>
      </c>
      <c r="P299" s="9">
        <v>0.0001336625</v>
      </c>
      <c r="Q299" s="11">
        <v>0.00017773649892857145</v>
      </c>
      <c r="R299" s="11">
        <v>0.00044623499999999996</v>
      </c>
      <c r="S299" s="9">
        <v>0.00047624986109275904</v>
      </c>
      <c r="T299" s="9">
        <v>0.00012450375796422907</v>
      </c>
      <c r="U299" s="10">
        <v>25</v>
      </c>
      <c r="V299" s="10">
        <v>34.8</v>
      </c>
      <c r="W299" s="10">
        <v>26.4</v>
      </c>
      <c r="X299" s="10">
        <v>25</v>
      </c>
      <c r="Y299" s="10">
        <v>25</v>
      </c>
      <c r="AA299" s="9">
        <f t="shared" si="24"/>
        <v>131.12644077121172</v>
      </c>
    </row>
    <row r="300" spans="1:27" ht="11.25">
      <c r="A300" s="10">
        <v>300</v>
      </c>
      <c r="B300" s="10">
        <v>0</v>
      </c>
      <c r="C300" s="10">
        <v>0</v>
      </c>
      <c r="D300" s="10">
        <v>0</v>
      </c>
      <c r="E300" s="10">
        <v>100</v>
      </c>
      <c r="F300" s="10">
        <v>0</v>
      </c>
      <c r="G300" s="10">
        <v>17</v>
      </c>
      <c r="H300" s="9">
        <f t="shared" si="20"/>
        <v>0.007539620880254949</v>
      </c>
      <c r="I300" s="9">
        <v>100000</v>
      </c>
      <c r="J300" s="9">
        <v>10000000</v>
      </c>
      <c r="K300" s="9">
        <f t="shared" si="21"/>
        <v>52018310.44527674</v>
      </c>
      <c r="L300" s="9">
        <f t="shared" si="22"/>
        <v>6899327071.140182</v>
      </c>
      <c r="M300" s="10">
        <v>12</v>
      </c>
      <c r="N300" s="9">
        <f t="shared" si="23"/>
        <v>6837098633.630115</v>
      </c>
      <c r="O300" s="10">
        <v>0</v>
      </c>
      <c r="P300" s="9">
        <v>0.00013350000000000002</v>
      </c>
      <c r="Q300" s="11">
        <v>0.00017750822464285715</v>
      </c>
      <c r="R300" s="11">
        <v>0.00044518749999999995</v>
      </c>
      <c r="S300" s="9">
        <v>0.0004715730664757924</v>
      </c>
      <c r="T300" s="9">
        <v>0.0001243523457658901</v>
      </c>
      <c r="U300" s="10">
        <v>25</v>
      </c>
      <c r="V300" s="10">
        <v>34.8</v>
      </c>
      <c r="W300" s="10">
        <v>26.4</v>
      </c>
      <c r="X300" s="10">
        <v>25</v>
      </c>
      <c r="Y300" s="10">
        <v>25</v>
      </c>
      <c r="AA300" s="9">
        <f t="shared" si="24"/>
        <v>131.43638413290532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00"/>
  <sheetViews>
    <sheetView zoomScalePageLayoutView="0" workbookViewId="0" topLeftCell="A1">
      <pane xSplit="1" ySplit="3" topLeftCell="N4" activePane="bottomRight" state="frozen"/>
      <selection pane="topLeft" activeCell="A1" sqref="A1"/>
      <selection pane="topRight" activeCell="F1" sqref="F1"/>
      <selection pane="bottomLeft" activeCell="A17" sqref="A17"/>
      <selection pane="bottomRight" activeCell="S4" sqref="S4:S300"/>
    </sheetView>
  </sheetViews>
  <sheetFormatPr defaultColWidth="9.140625" defaultRowHeight="12"/>
  <cols>
    <col min="1" max="1" width="7.28125" style="1" bestFit="1" customWidth="1"/>
    <col min="2" max="6" width="12.28125" style="1" bestFit="1" customWidth="1"/>
    <col min="7" max="7" width="9.28125" style="1" bestFit="1" customWidth="1"/>
    <col min="8" max="8" width="17.28125" style="4" bestFit="1" customWidth="1"/>
    <col min="9" max="9" width="9.28125" style="4" bestFit="1" customWidth="1"/>
    <col min="10" max="10" width="10.28125" style="4" customWidth="1"/>
    <col min="11" max="12" width="16.28125" style="4" bestFit="1" customWidth="1"/>
    <col min="13" max="13" width="10.28125" style="1" bestFit="1" customWidth="1"/>
    <col min="14" max="14" width="19.28125" style="4" bestFit="1" customWidth="1"/>
    <col min="15" max="15" width="10.8515625" style="1" customWidth="1"/>
    <col min="16" max="17" width="11.8515625" style="4" customWidth="1"/>
    <col min="18" max="18" width="11.28125" style="4" bestFit="1" customWidth="1"/>
    <col min="19" max="19" width="12.28125" style="4" bestFit="1" customWidth="1"/>
    <col min="20" max="20" width="13.28125" style="4" bestFit="1" customWidth="1"/>
    <col min="21" max="25" width="11.28125" style="1" bestFit="1" customWidth="1"/>
    <col min="26" max="16384" width="9.140625" style="1" customWidth="1"/>
  </cols>
  <sheetData>
    <row r="1" spans="2:25" ht="12">
      <c r="B1" s="1" t="s">
        <v>37</v>
      </c>
      <c r="C1" s="1" t="s">
        <v>37</v>
      </c>
      <c r="D1" s="1" t="s">
        <v>37</v>
      </c>
      <c r="E1" s="1" t="s">
        <v>37</v>
      </c>
      <c r="F1" s="1" t="s">
        <v>37</v>
      </c>
      <c r="G1" s="1" t="s">
        <v>38</v>
      </c>
      <c r="H1" s="4" t="s">
        <v>27</v>
      </c>
      <c r="I1" s="4" t="s">
        <v>6</v>
      </c>
      <c r="J1" s="4" t="s">
        <v>41</v>
      </c>
      <c r="K1" s="4" t="s">
        <v>8</v>
      </c>
      <c r="L1" s="4" t="s">
        <v>0</v>
      </c>
      <c r="M1" s="1" t="s">
        <v>1</v>
      </c>
      <c r="N1" s="4" t="s">
        <v>28</v>
      </c>
      <c r="O1" s="1" t="s">
        <v>30</v>
      </c>
      <c r="P1" s="4" t="s">
        <v>30</v>
      </c>
      <c r="Q1" s="4" t="s">
        <v>30</v>
      </c>
      <c r="R1" s="4" t="s">
        <v>31</v>
      </c>
      <c r="S1" s="4" t="s">
        <v>30</v>
      </c>
      <c r="T1" s="4" t="s">
        <v>30</v>
      </c>
      <c r="U1" s="1" t="s">
        <v>33</v>
      </c>
      <c r="V1" s="1" t="s">
        <v>33</v>
      </c>
      <c r="W1" s="1" t="s">
        <v>33</v>
      </c>
      <c r="X1" s="1" t="s">
        <v>35</v>
      </c>
      <c r="Y1" s="1" t="s">
        <v>35</v>
      </c>
    </row>
    <row r="2" spans="1:25" ht="12">
      <c r="A2" s="1" t="s">
        <v>2</v>
      </c>
      <c r="B2" s="1" t="s">
        <v>11</v>
      </c>
      <c r="C2" s="1" t="s">
        <v>12</v>
      </c>
      <c r="D2" s="1" t="s">
        <v>13</v>
      </c>
      <c r="E2" s="1" t="s">
        <v>14</v>
      </c>
      <c r="F2" s="1" t="s">
        <v>15</v>
      </c>
      <c r="G2" s="1" t="s">
        <v>24</v>
      </c>
      <c r="H2" s="4" t="s">
        <v>39</v>
      </c>
      <c r="I2" s="4" t="s">
        <v>39</v>
      </c>
      <c r="J2" s="4" t="s">
        <v>40</v>
      </c>
      <c r="K2" s="4" t="s">
        <v>42</v>
      </c>
      <c r="L2" s="4" t="s">
        <v>43</v>
      </c>
      <c r="M2" s="1" t="s">
        <v>23</v>
      </c>
      <c r="N2" s="4" t="s">
        <v>29</v>
      </c>
      <c r="O2" s="1" t="s">
        <v>11</v>
      </c>
      <c r="P2" s="4" t="s">
        <v>12</v>
      </c>
      <c r="Q2" s="4" t="s">
        <v>13</v>
      </c>
      <c r="R2" s="4" t="s">
        <v>14</v>
      </c>
      <c r="S2" s="4" t="s">
        <v>15</v>
      </c>
      <c r="T2" s="4" t="s">
        <v>32</v>
      </c>
      <c r="U2" s="1" t="s">
        <v>11</v>
      </c>
      <c r="V2" s="1" t="s">
        <v>12</v>
      </c>
      <c r="W2" s="1" t="s">
        <v>13</v>
      </c>
      <c r="X2" s="1" t="s">
        <v>34</v>
      </c>
      <c r="Y2" s="1" t="s">
        <v>15</v>
      </c>
    </row>
    <row r="3" spans="1:20" ht="12">
      <c r="A3" s="1" t="s">
        <v>3</v>
      </c>
      <c r="B3" s="1" t="s">
        <v>9</v>
      </c>
      <c r="C3" s="1" t="s">
        <v>9</v>
      </c>
      <c r="D3" s="1" t="s">
        <v>9</v>
      </c>
      <c r="E3" s="1" t="s">
        <v>9</v>
      </c>
      <c r="F3" s="1" t="s">
        <v>9</v>
      </c>
      <c r="G3" s="1" t="s">
        <v>5</v>
      </c>
      <c r="I3" s="4" t="s">
        <v>16</v>
      </c>
      <c r="J3" s="4" t="s">
        <v>18</v>
      </c>
      <c r="K3" s="4" t="s">
        <v>19</v>
      </c>
      <c r="L3" s="4" t="s">
        <v>19</v>
      </c>
      <c r="M3" s="1" t="s">
        <v>22</v>
      </c>
      <c r="N3" s="4" t="s">
        <v>19</v>
      </c>
      <c r="O3" s="1" t="s">
        <v>7</v>
      </c>
      <c r="P3" s="4" t="s">
        <v>4</v>
      </c>
      <c r="Q3" s="4" t="s">
        <v>4</v>
      </c>
      <c r="R3" s="4" t="s">
        <v>4</v>
      </c>
      <c r="S3" s="4" t="s">
        <v>7</v>
      </c>
      <c r="T3" s="4" t="s">
        <v>7</v>
      </c>
    </row>
    <row r="4" spans="1:25" ht="12">
      <c r="A4" s="1">
        <v>4</v>
      </c>
      <c r="B4" s="1">
        <v>0</v>
      </c>
      <c r="C4" s="1">
        <v>100</v>
      </c>
      <c r="D4" s="1">
        <v>0</v>
      </c>
      <c r="E4" s="1">
        <v>0</v>
      </c>
      <c r="F4" s="1">
        <v>0</v>
      </c>
      <c r="G4" s="1">
        <v>31</v>
      </c>
      <c r="H4" s="4">
        <f aca="true" t="shared" si="0" ref="H4:H67">1-EXP(-(B4*O4+C4*P4+D4*Q4+E4*R4+F4*S4)*G4/100)</f>
        <v>0.9084291692857832</v>
      </c>
      <c r="I4" s="4">
        <v>100000</v>
      </c>
      <c r="J4" s="4">
        <v>10000000</v>
      </c>
      <c r="K4" s="4">
        <f aca="true" t="shared" si="1" ref="K4:K67">I4/J4*0.00000001*(B4*U4+C4*V4+D4*W4+E4*X4+F4*Y4)/100/0.0000000000000000001602/A4</f>
        <v>5430711610.486892</v>
      </c>
      <c r="L4" s="4">
        <f aca="true" t="shared" si="2" ref="L4:L67">K4/H4</f>
        <v>5978134337.932561</v>
      </c>
      <c r="M4" s="1">
        <v>12</v>
      </c>
      <c r="N4" s="4">
        <f>(L4-K4)*EXP(-T4*M4)</f>
        <v>184139037.74018696</v>
      </c>
      <c r="O4" s="3">
        <v>0.00015486139999999998</v>
      </c>
      <c r="P4" s="4">
        <v>0.0771175</v>
      </c>
      <c r="Q4" s="2">
        <v>1.352275467857143</v>
      </c>
      <c r="R4" s="2">
        <v>2.3157232142857143</v>
      </c>
      <c r="S4" s="13">
        <v>6.395925795642422</v>
      </c>
      <c r="T4" s="4">
        <v>0.09079418354126015</v>
      </c>
      <c r="U4" s="1">
        <v>25</v>
      </c>
      <c r="V4" s="1">
        <v>34.8</v>
      </c>
      <c r="W4" s="1">
        <v>26.4</v>
      </c>
      <c r="X4" s="1">
        <v>25</v>
      </c>
      <c r="Y4" s="1">
        <v>25</v>
      </c>
    </row>
    <row r="5" spans="1:25" ht="12">
      <c r="A5" s="1">
        <v>5</v>
      </c>
      <c r="B5" s="1">
        <v>0</v>
      </c>
      <c r="C5" s="1">
        <v>100</v>
      </c>
      <c r="D5" s="1">
        <v>0</v>
      </c>
      <c r="E5" s="1">
        <v>0</v>
      </c>
      <c r="F5" s="1">
        <v>0</v>
      </c>
      <c r="G5" s="1">
        <v>31</v>
      </c>
      <c r="H5" s="4">
        <f t="shared" si="0"/>
        <v>0.7055710319325972</v>
      </c>
      <c r="I5" s="4">
        <v>100000</v>
      </c>
      <c r="J5" s="4">
        <v>10000000</v>
      </c>
      <c r="K5" s="4">
        <f t="shared" si="1"/>
        <v>4344569288.389513</v>
      </c>
      <c r="L5" s="4">
        <f t="shared" si="2"/>
        <v>6157522193.746394</v>
      </c>
      <c r="M5" s="1">
        <v>12</v>
      </c>
      <c r="N5" s="4">
        <f aca="true" t="shared" si="3" ref="N5:N68">(L5-K5)*EXP(-T5*M5)</f>
        <v>1030691584.1134094</v>
      </c>
      <c r="O5" s="3">
        <v>9.57156E-05</v>
      </c>
      <c r="P5" s="4">
        <v>0.0394425</v>
      </c>
      <c r="Q5" s="2">
        <v>0.75651525</v>
      </c>
      <c r="R5" s="2">
        <v>1.283337142857143</v>
      </c>
      <c r="S5" s="13">
        <v>4.963533661344053</v>
      </c>
      <c r="T5" s="4">
        <v>0.047060578128083445</v>
      </c>
      <c r="U5" s="1">
        <v>25</v>
      </c>
      <c r="V5" s="1">
        <v>34.8</v>
      </c>
      <c r="W5" s="1">
        <v>26.4</v>
      </c>
      <c r="X5" s="1">
        <v>25</v>
      </c>
      <c r="Y5" s="1">
        <v>25</v>
      </c>
    </row>
    <row r="6" spans="1:25" ht="12">
      <c r="A6" s="1">
        <v>6</v>
      </c>
      <c r="B6" s="1">
        <v>0</v>
      </c>
      <c r="C6" s="1">
        <v>85</v>
      </c>
      <c r="D6" s="1">
        <v>15</v>
      </c>
      <c r="E6" s="1">
        <v>0</v>
      </c>
      <c r="F6" s="1">
        <v>0</v>
      </c>
      <c r="G6" s="1">
        <v>31</v>
      </c>
      <c r="H6" s="4">
        <f t="shared" si="0"/>
        <v>0.9365769953804749</v>
      </c>
      <c r="I6" s="4">
        <v>100000</v>
      </c>
      <c r="J6" s="4">
        <v>10000000</v>
      </c>
      <c r="K6" s="4">
        <f t="shared" si="1"/>
        <v>3489388264.6691628</v>
      </c>
      <c r="L6" s="4">
        <f t="shared" si="2"/>
        <v>3725682225.6793036</v>
      </c>
      <c r="M6" s="1">
        <v>12</v>
      </c>
      <c r="N6" s="4">
        <f t="shared" si="3"/>
        <v>170207822.41867667</v>
      </c>
      <c r="O6" s="3">
        <v>6.9637E-05</v>
      </c>
      <c r="P6" s="4">
        <v>0.02263125</v>
      </c>
      <c r="Q6" s="2">
        <v>0.46485918214285715</v>
      </c>
      <c r="R6" s="2">
        <v>0.7859616964285715</v>
      </c>
      <c r="S6" s="13">
        <v>3.5239661057064864</v>
      </c>
      <c r="T6" s="4">
        <v>0.02733803768111256</v>
      </c>
      <c r="U6" s="1">
        <v>25</v>
      </c>
      <c r="V6" s="1">
        <v>34.8</v>
      </c>
      <c r="W6" s="1">
        <v>26.4</v>
      </c>
      <c r="X6" s="1">
        <v>25</v>
      </c>
      <c r="Y6" s="1">
        <v>25</v>
      </c>
    </row>
    <row r="7" spans="1:25" ht="12">
      <c r="A7" s="1">
        <v>7</v>
      </c>
      <c r="B7" s="1">
        <v>0</v>
      </c>
      <c r="C7" s="1">
        <v>85</v>
      </c>
      <c r="D7" s="1">
        <v>15</v>
      </c>
      <c r="E7" s="1">
        <v>0</v>
      </c>
      <c r="F7" s="1">
        <v>0</v>
      </c>
      <c r="G7" s="1">
        <v>31</v>
      </c>
      <c r="H7" s="4">
        <f t="shared" si="0"/>
        <v>0.8386890344513999</v>
      </c>
      <c r="I7" s="4">
        <v>100000</v>
      </c>
      <c r="J7" s="4">
        <v>10000000</v>
      </c>
      <c r="K7" s="4">
        <f t="shared" si="1"/>
        <v>2990904226.8592825</v>
      </c>
      <c r="L7" s="4">
        <f t="shared" si="2"/>
        <v>3566165889.8589053</v>
      </c>
      <c r="M7" s="1">
        <v>12</v>
      </c>
      <c r="N7" s="4">
        <f t="shared" si="3"/>
        <v>465172392.602687</v>
      </c>
      <c r="O7" s="3">
        <v>5.91624E-05</v>
      </c>
      <c r="P7" s="4">
        <v>0.0145875</v>
      </c>
      <c r="Q7" s="2">
        <v>0.30968616964285717</v>
      </c>
      <c r="R7" s="2">
        <v>0.5278651785714285</v>
      </c>
      <c r="S7" s="13">
        <v>2.5122497324661306</v>
      </c>
      <c r="T7" s="4">
        <v>0.01770141080925436</v>
      </c>
      <c r="U7" s="1">
        <v>25</v>
      </c>
      <c r="V7" s="1">
        <v>34.8</v>
      </c>
      <c r="W7" s="1">
        <v>26.4</v>
      </c>
      <c r="X7" s="1">
        <v>25</v>
      </c>
      <c r="Y7" s="1">
        <v>25</v>
      </c>
    </row>
    <row r="8" spans="1:25" ht="12">
      <c r="A8" s="1">
        <v>8</v>
      </c>
      <c r="B8" s="1">
        <v>0</v>
      </c>
      <c r="C8" s="1">
        <v>75</v>
      </c>
      <c r="D8" s="1">
        <v>25</v>
      </c>
      <c r="E8" s="1">
        <v>0</v>
      </c>
      <c r="F8" s="1">
        <v>0</v>
      </c>
      <c r="G8" s="1">
        <v>31</v>
      </c>
      <c r="H8" s="4">
        <f t="shared" si="0"/>
        <v>0.8431212718090522</v>
      </c>
      <c r="I8" s="4">
        <v>100000</v>
      </c>
      <c r="J8" s="4">
        <v>10000000</v>
      </c>
      <c r="K8" s="4">
        <f t="shared" si="1"/>
        <v>2551498127.340824</v>
      </c>
      <c r="L8" s="4">
        <f t="shared" si="2"/>
        <v>3026252821.0991225</v>
      </c>
      <c r="M8" s="1">
        <v>12</v>
      </c>
      <c r="N8" s="4">
        <f t="shared" si="3"/>
        <v>413184122.48661935</v>
      </c>
      <c r="O8" s="3">
        <v>4.86878E-05</v>
      </c>
      <c r="P8" s="4">
        <v>0.009455875</v>
      </c>
      <c r="Q8" s="2">
        <v>0.21063653035714286</v>
      </c>
      <c r="R8" s="2">
        <v>0.36110317857142854</v>
      </c>
      <c r="S8" s="13">
        <v>1.830264439039735</v>
      </c>
      <c r="T8" s="4">
        <v>0.011575410472545343</v>
      </c>
      <c r="U8" s="1">
        <v>25</v>
      </c>
      <c r="V8" s="1">
        <v>34.8</v>
      </c>
      <c r="W8" s="1">
        <v>26.4</v>
      </c>
      <c r="X8" s="1">
        <v>25</v>
      </c>
      <c r="Y8" s="1">
        <v>25</v>
      </c>
    </row>
    <row r="9" spans="1:25" ht="12">
      <c r="A9" s="1">
        <v>9</v>
      </c>
      <c r="B9" s="1">
        <v>0</v>
      </c>
      <c r="C9" s="1">
        <v>50</v>
      </c>
      <c r="D9" s="1">
        <v>50</v>
      </c>
      <c r="E9" s="1">
        <v>0</v>
      </c>
      <c r="F9" s="1">
        <v>0</v>
      </c>
      <c r="G9" s="1">
        <v>31</v>
      </c>
      <c r="H9" s="4">
        <f t="shared" si="0"/>
        <v>0.9178630199676617</v>
      </c>
      <c r="I9" s="4">
        <v>100000</v>
      </c>
      <c r="J9" s="4">
        <v>10000000</v>
      </c>
      <c r="K9" s="4">
        <f t="shared" si="1"/>
        <v>2122347066.167291</v>
      </c>
      <c r="L9" s="4">
        <f t="shared" si="2"/>
        <v>2312269935.7057285</v>
      </c>
      <c r="M9" s="1">
        <v>12</v>
      </c>
      <c r="N9" s="4">
        <f t="shared" si="3"/>
        <v>171816521.34329224</v>
      </c>
      <c r="O9" s="3">
        <v>4.48947E-05</v>
      </c>
      <c r="P9" s="4">
        <v>0.006805875</v>
      </c>
      <c r="Q9" s="2">
        <v>0.15444360482142858</v>
      </c>
      <c r="R9" s="2">
        <v>0.2667907678571428</v>
      </c>
      <c r="S9" s="13">
        <v>1.3658915831370713</v>
      </c>
      <c r="T9" s="4">
        <v>0.00834923907281779</v>
      </c>
      <c r="U9" s="1">
        <v>25</v>
      </c>
      <c r="V9" s="1">
        <v>34.8</v>
      </c>
      <c r="W9" s="1">
        <v>26.4</v>
      </c>
      <c r="X9" s="1">
        <v>25</v>
      </c>
      <c r="Y9" s="1">
        <v>25</v>
      </c>
    </row>
    <row r="10" spans="1:25" ht="12">
      <c r="A10" s="1">
        <v>10</v>
      </c>
      <c r="B10" s="1">
        <v>0</v>
      </c>
      <c r="C10" s="1">
        <v>50</v>
      </c>
      <c r="D10" s="1">
        <v>50</v>
      </c>
      <c r="E10" s="1">
        <v>0</v>
      </c>
      <c r="F10" s="1">
        <v>0</v>
      </c>
      <c r="G10" s="1">
        <v>31</v>
      </c>
      <c r="H10" s="4">
        <f t="shared" si="0"/>
        <v>0.8397845555651118</v>
      </c>
      <c r="I10" s="4">
        <v>100000</v>
      </c>
      <c r="J10" s="4">
        <v>10000000</v>
      </c>
      <c r="K10" s="4">
        <f t="shared" si="1"/>
        <v>1910112359.550562</v>
      </c>
      <c r="L10" s="4">
        <f t="shared" si="2"/>
        <v>2274526659.1205645</v>
      </c>
      <c r="M10" s="1">
        <v>12</v>
      </c>
      <c r="N10" s="4">
        <f t="shared" si="3"/>
        <v>339189795.92723596</v>
      </c>
      <c r="O10" s="3">
        <v>4.11016E-05</v>
      </c>
      <c r="P10" s="4">
        <v>0.004856</v>
      </c>
      <c r="Q10" s="2">
        <v>0.11328824785714285</v>
      </c>
      <c r="R10" s="2">
        <v>0.19681776785714286</v>
      </c>
      <c r="S10" s="13">
        <v>1.0426466211617902</v>
      </c>
      <c r="T10" s="4">
        <v>0.0059776321102381616</v>
      </c>
      <c r="U10" s="1">
        <v>25</v>
      </c>
      <c r="V10" s="1">
        <v>34.8</v>
      </c>
      <c r="W10" s="1">
        <v>26.4</v>
      </c>
      <c r="X10" s="1">
        <v>25</v>
      </c>
      <c r="Y10" s="1">
        <v>25</v>
      </c>
    </row>
    <row r="11" spans="1:25" ht="12">
      <c r="A11" s="1">
        <v>11</v>
      </c>
      <c r="B11" s="1">
        <v>0</v>
      </c>
      <c r="C11" s="1">
        <v>50</v>
      </c>
      <c r="D11" s="1">
        <v>50</v>
      </c>
      <c r="E11" s="1">
        <v>0</v>
      </c>
      <c r="F11" s="1">
        <v>0</v>
      </c>
      <c r="G11" s="1">
        <v>31</v>
      </c>
      <c r="H11" s="4">
        <f t="shared" si="0"/>
        <v>0.7711900401981492</v>
      </c>
      <c r="I11" s="4">
        <v>100000</v>
      </c>
      <c r="J11" s="4">
        <v>10000000000</v>
      </c>
      <c r="K11" s="4">
        <f t="shared" si="1"/>
        <v>1736465.781409602</v>
      </c>
      <c r="L11" s="4">
        <f t="shared" si="2"/>
        <v>2251670.3936729203</v>
      </c>
      <c r="M11" s="1">
        <v>12</v>
      </c>
      <c r="N11" s="4">
        <f t="shared" si="3"/>
        <v>487013.27752219135</v>
      </c>
      <c r="O11" s="3">
        <v>3.6002080000000004E-05</v>
      </c>
      <c r="P11" s="4">
        <v>0.003775</v>
      </c>
      <c r="Q11" s="2">
        <v>0.09137748321428571</v>
      </c>
      <c r="R11" s="2">
        <v>0.16028620535714283</v>
      </c>
      <c r="S11" s="13">
        <v>0.812193002272623</v>
      </c>
      <c r="T11" s="4">
        <v>0.004689395042304303</v>
      </c>
      <c r="U11" s="1">
        <v>25</v>
      </c>
      <c r="V11" s="1">
        <v>34.8</v>
      </c>
      <c r="W11" s="1">
        <v>26.4</v>
      </c>
      <c r="X11" s="1">
        <v>25</v>
      </c>
      <c r="Y11" s="1">
        <v>25</v>
      </c>
    </row>
    <row r="12" spans="1:25" ht="12">
      <c r="A12" s="1">
        <v>12</v>
      </c>
      <c r="B12" s="1">
        <v>0</v>
      </c>
      <c r="C12" s="1">
        <v>50</v>
      </c>
      <c r="D12" s="1">
        <v>50</v>
      </c>
      <c r="E12" s="1">
        <v>0</v>
      </c>
      <c r="F12" s="1">
        <v>0</v>
      </c>
      <c r="G12" s="1">
        <v>93</v>
      </c>
      <c r="H12" s="4">
        <f t="shared" si="0"/>
        <v>0.9698717464337381</v>
      </c>
      <c r="I12" s="4">
        <v>100000</v>
      </c>
      <c r="J12" s="4">
        <v>10000000</v>
      </c>
      <c r="K12" s="4">
        <f t="shared" si="1"/>
        <v>1591760299.6254683</v>
      </c>
      <c r="L12" s="4">
        <f t="shared" si="2"/>
        <v>1641207000.284772</v>
      </c>
      <c r="M12" s="1">
        <v>12</v>
      </c>
      <c r="N12" s="4">
        <f t="shared" si="3"/>
        <v>47285921.44228791</v>
      </c>
      <c r="O12" s="3">
        <v>3.504592E-05</v>
      </c>
      <c r="P12" s="4">
        <v>0.003006875</v>
      </c>
      <c r="Q12" s="2">
        <v>0.07231123017857143</v>
      </c>
      <c r="R12" s="2">
        <v>0.12939991964285713</v>
      </c>
      <c r="S12" s="13">
        <v>0.6441053858472726</v>
      </c>
      <c r="T12" s="4">
        <v>0.0037235606528184485</v>
      </c>
      <c r="U12" s="1">
        <v>25</v>
      </c>
      <c r="V12" s="1">
        <v>34.8</v>
      </c>
      <c r="W12" s="1">
        <v>26.4</v>
      </c>
      <c r="X12" s="1">
        <v>25</v>
      </c>
      <c r="Y12" s="1">
        <v>25</v>
      </c>
    </row>
    <row r="13" spans="1:25" ht="12">
      <c r="A13" s="1">
        <v>13</v>
      </c>
      <c r="B13" s="1">
        <v>0</v>
      </c>
      <c r="C13" s="1">
        <v>0</v>
      </c>
      <c r="D13" s="1">
        <v>100</v>
      </c>
      <c r="E13" s="1">
        <v>0</v>
      </c>
      <c r="F13" s="1">
        <v>0</v>
      </c>
      <c r="G13" s="1">
        <v>31</v>
      </c>
      <c r="H13" s="4">
        <f t="shared" si="0"/>
        <v>0.8241476803552636</v>
      </c>
      <c r="I13" s="4">
        <v>100000</v>
      </c>
      <c r="J13" s="4">
        <v>10000000</v>
      </c>
      <c r="K13" s="4">
        <f t="shared" si="1"/>
        <v>1267646211.4664364</v>
      </c>
      <c r="L13" s="4">
        <f t="shared" si="2"/>
        <v>1538129927.053844</v>
      </c>
      <c r="M13" s="1">
        <v>12</v>
      </c>
      <c r="N13" s="4">
        <f t="shared" si="3"/>
        <v>261003226.7921033</v>
      </c>
      <c r="O13" s="3">
        <v>3.483344E-05</v>
      </c>
      <c r="P13" s="4">
        <v>0.0024305</v>
      </c>
      <c r="Q13" s="2">
        <v>0.05606808803571429</v>
      </c>
      <c r="R13" s="2">
        <v>0.10293558035714286</v>
      </c>
      <c r="S13" s="13">
        <v>0.5189251362201821</v>
      </c>
      <c r="T13" s="4">
        <v>0.0029732604070299325</v>
      </c>
      <c r="U13" s="1">
        <v>25</v>
      </c>
      <c r="V13" s="1">
        <v>34.8</v>
      </c>
      <c r="W13" s="1">
        <v>26.4</v>
      </c>
      <c r="X13" s="1">
        <v>25</v>
      </c>
      <c r="Y13" s="1">
        <v>25</v>
      </c>
    </row>
    <row r="14" spans="1:25" ht="12">
      <c r="A14" s="1">
        <v>14</v>
      </c>
      <c r="B14" s="1">
        <v>0</v>
      </c>
      <c r="C14" s="1">
        <v>0</v>
      </c>
      <c r="D14" s="1">
        <v>100</v>
      </c>
      <c r="E14" s="1">
        <v>0</v>
      </c>
      <c r="F14" s="1">
        <v>0</v>
      </c>
      <c r="G14" s="1">
        <v>31</v>
      </c>
      <c r="H14" s="4">
        <f t="shared" si="0"/>
        <v>0.7391518483822843</v>
      </c>
      <c r="I14" s="4">
        <v>100000</v>
      </c>
      <c r="J14" s="4">
        <v>10000000</v>
      </c>
      <c r="K14" s="4">
        <f t="shared" si="1"/>
        <v>1177100053.504548</v>
      </c>
      <c r="L14" s="4">
        <f t="shared" si="2"/>
        <v>1592500994.3231041</v>
      </c>
      <c r="M14" s="1">
        <v>12</v>
      </c>
      <c r="N14" s="4">
        <f t="shared" si="3"/>
        <v>403764947.8232575</v>
      </c>
      <c r="O14" s="3">
        <v>3.478032E-05</v>
      </c>
      <c r="P14" s="4">
        <v>0.001953625</v>
      </c>
      <c r="Q14" s="2">
        <v>0.04334893017857143</v>
      </c>
      <c r="R14" s="2">
        <v>0.0800028125</v>
      </c>
      <c r="S14" s="13">
        <v>0.4239346196959649</v>
      </c>
      <c r="T14" s="4">
        <v>0.0023676066637590633</v>
      </c>
      <c r="U14" s="1">
        <v>25</v>
      </c>
      <c r="V14" s="1">
        <v>34.8</v>
      </c>
      <c r="W14" s="1">
        <v>26.4</v>
      </c>
      <c r="X14" s="1">
        <v>25</v>
      </c>
      <c r="Y14" s="1">
        <v>25</v>
      </c>
    </row>
    <row r="15" spans="1:25" ht="12">
      <c r="A15" s="1">
        <v>15</v>
      </c>
      <c r="B15" s="1">
        <v>0</v>
      </c>
      <c r="C15" s="1">
        <v>0</v>
      </c>
      <c r="D15" s="1">
        <v>100</v>
      </c>
      <c r="E15" s="1">
        <v>0</v>
      </c>
      <c r="F15" s="1">
        <v>0</v>
      </c>
      <c r="G15" s="1">
        <v>31</v>
      </c>
      <c r="H15" s="4">
        <f t="shared" si="0"/>
        <v>0.6682159666101034</v>
      </c>
      <c r="I15" s="4">
        <v>100000</v>
      </c>
      <c r="J15" s="4">
        <v>10000000</v>
      </c>
      <c r="K15" s="4">
        <f t="shared" si="1"/>
        <v>1098626716.604245</v>
      </c>
      <c r="L15" s="4">
        <f t="shared" si="2"/>
        <v>1644119224.1748414</v>
      </c>
      <c r="M15" s="1">
        <v>12</v>
      </c>
      <c r="N15" s="4">
        <f t="shared" si="3"/>
        <v>533284264.9297174</v>
      </c>
      <c r="O15" s="3">
        <v>3.47272E-05</v>
      </c>
      <c r="P15" s="4">
        <v>0.00154575</v>
      </c>
      <c r="Q15" s="2">
        <v>0.03558938785714286</v>
      </c>
      <c r="R15" s="2">
        <v>0.43811687499999996</v>
      </c>
      <c r="S15" s="13">
        <v>0.3506315829115213</v>
      </c>
      <c r="T15" s="4">
        <v>0.0018862048443653498</v>
      </c>
      <c r="U15" s="1">
        <v>25</v>
      </c>
      <c r="V15" s="1">
        <v>34.8</v>
      </c>
      <c r="W15" s="1">
        <v>26.4</v>
      </c>
      <c r="X15" s="1">
        <v>25</v>
      </c>
      <c r="Y15" s="1">
        <v>25</v>
      </c>
    </row>
    <row r="16" spans="1:25" ht="12">
      <c r="A16" s="1">
        <v>16</v>
      </c>
      <c r="B16" s="1">
        <v>0</v>
      </c>
      <c r="C16" s="1">
        <v>0</v>
      </c>
      <c r="D16" s="1">
        <v>100</v>
      </c>
      <c r="E16" s="1">
        <v>0</v>
      </c>
      <c r="F16" s="1">
        <v>0</v>
      </c>
      <c r="G16" s="1">
        <v>31</v>
      </c>
      <c r="H16" s="4">
        <f t="shared" si="0"/>
        <v>0.6129032667762178</v>
      </c>
      <c r="I16" s="4">
        <v>100000</v>
      </c>
      <c r="J16" s="4">
        <v>10000000</v>
      </c>
      <c r="K16" s="4">
        <f t="shared" si="1"/>
        <v>1029962546.8164796</v>
      </c>
      <c r="L16" s="4">
        <f t="shared" si="2"/>
        <v>1680465095.632355</v>
      </c>
      <c r="M16" s="1">
        <v>12</v>
      </c>
      <c r="N16" s="4">
        <f t="shared" si="3"/>
        <v>638220628.6479524</v>
      </c>
      <c r="O16" s="1">
        <v>0</v>
      </c>
      <c r="P16" s="4">
        <v>0.0013013749999999998</v>
      </c>
      <c r="Q16" s="2">
        <v>0.03061550517857143</v>
      </c>
      <c r="R16" s="2">
        <v>0.37429419642857137</v>
      </c>
      <c r="S16" s="13">
        <v>0.29320641204149384</v>
      </c>
      <c r="T16" s="4">
        <v>0.0015884316410782707</v>
      </c>
      <c r="U16" s="1">
        <v>25</v>
      </c>
      <c r="V16" s="1">
        <v>34.8</v>
      </c>
      <c r="W16" s="1">
        <v>26.4</v>
      </c>
      <c r="X16" s="1">
        <v>25</v>
      </c>
      <c r="Y16" s="1">
        <v>25</v>
      </c>
    </row>
    <row r="17" spans="1:25" ht="12">
      <c r="A17" s="1">
        <v>17</v>
      </c>
      <c r="B17" s="1">
        <v>0</v>
      </c>
      <c r="C17" s="1">
        <v>0</v>
      </c>
      <c r="D17" s="1">
        <v>100</v>
      </c>
      <c r="E17" s="1">
        <v>0</v>
      </c>
      <c r="F17" s="1">
        <v>0</v>
      </c>
      <c r="G17" s="1">
        <v>31</v>
      </c>
      <c r="H17" s="4">
        <f t="shared" si="0"/>
        <v>0.5545191515061216</v>
      </c>
      <c r="I17" s="4">
        <v>100000</v>
      </c>
      <c r="J17" s="4">
        <v>10000000</v>
      </c>
      <c r="K17" s="4">
        <f t="shared" si="1"/>
        <v>969376514.6508043</v>
      </c>
      <c r="L17" s="4">
        <f t="shared" si="2"/>
        <v>1748138927.2451537</v>
      </c>
      <c r="M17" s="1">
        <v>12</v>
      </c>
      <c r="N17" s="4">
        <f t="shared" si="3"/>
        <v>765921656.0261682</v>
      </c>
      <c r="O17" s="1">
        <v>0</v>
      </c>
      <c r="P17" s="4">
        <v>0.0011447624999999999</v>
      </c>
      <c r="Q17" s="2">
        <v>0.02608390392857143</v>
      </c>
      <c r="R17" s="2">
        <v>0.31826042857142856</v>
      </c>
      <c r="S17" s="13">
        <v>0.24760751133495654</v>
      </c>
      <c r="T17" s="4">
        <v>0.0013855101099063735</v>
      </c>
      <c r="U17" s="1">
        <v>25</v>
      </c>
      <c r="V17" s="1">
        <v>34.8</v>
      </c>
      <c r="W17" s="1">
        <v>26.4</v>
      </c>
      <c r="X17" s="1">
        <v>25</v>
      </c>
      <c r="Y17" s="1">
        <v>25</v>
      </c>
    </row>
    <row r="18" spans="1:25" ht="12">
      <c r="A18" s="1">
        <v>18</v>
      </c>
      <c r="B18" s="1">
        <v>0</v>
      </c>
      <c r="C18" s="1">
        <v>0</v>
      </c>
      <c r="D18" s="1">
        <v>100</v>
      </c>
      <c r="E18" s="1">
        <v>0</v>
      </c>
      <c r="F18" s="1">
        <v>0</v>
      </c>
      <c r="G18" s="1">
        <v>31</v>
      </c>
      <c r="H18" s="4">
        <f t="shared" si="0"/>
        <v>0.4922934087092161</v>
      </c>
      <c r="I18" s="4">
        <v>100000</v>
      </c>
      <c r="J18" s="4">
        <v>10000000</v>
      </c>
      <c r="K18" s="4">
        <f t="shared" si="1"/>
        <v>915522263.8368707</v>
      </c>
      <c r="L18" s="4">
        <f t="shared" si="2"/>
        <v>1859708555.183285</v>
      </c>
      <c r="M18" s="1">
        <v>12</v>
      </c>
      <c r="N18" s="4">
        <f t="shared" si="3"/>
        <v>930558127.1867088</v>
      </c>
      <c r="O18" s="1">
        <v>0</v>
      </c>
      <c r="P18" s="4">
        <v>0.0010123625</v>
      </c>
      <c r="Q18" s="2">
        <v>0.02186617982142857</v>
      </c>
      <c r="R18" s="2">
        <v>0.27095458035714287</v>
      </c>
      <c r="S18" s="13">
        <v>0.2109556326099535</v>
      </c>
      <c r="T18" s="4">
        <v>0.0012115788589043</v>
      </c>
      <c r="U18" s="1">
        <v>25</v>
      </c>
      <c r="V18" s="1">
        <v>34.8</v>
      </c>
      <c r="W18" s="1">
        <v>26.4</v>
      </c>
      <c r="X18" s="1">
        <v>25</v>
      </c>
      <c r="Y18" s="1">
        <v>25</v>
      </c>
    </row>
    <row r="19" spans="1:25" ht="12">
      <c r="A19" s="1">
        <v>19</v>
      </c>
      <c r="B19" s="1">
        <v>0</v>
      </c>
      <c r="C19" s="1">
        <v>0</v>
      </c>
      <c r="D19" s="1">
        <v>75</v>
      </c>
      <c r="E19" s="1">
        <v>25</v>
      </c>
      <c r="F19" s="1">
        <v>0</v>
      </c>
      <c r="G19" s="1">
        <v>31</v>
      </c>
      <c r="H19" s="4">
        <f t="shared" si="0"/>
        <v>0.8927638631855291</v>
      </c>
      <c r="I19" s="4">
        <v>100000</v>
      </c>
      <c r="J19" s="4">
        <v>10000000</v>
      </c>
      <c r="K19" s="4">
        <f t="shared" si="1"/>
        <v>855838097.1154478</v>
      </c>
      <c r="L19" s="4">
        <f t="shared" si="2"/>
        <v>958638820.8654368</v>
      </c>
      <c r="M19" s="1">
        <v>12</v>
      </c>
      <c r="N19" s="4">
        <f t="shared" si="3"/>
        <v>101510479.93234563</v>
      </c>
      <c r="O19" s="1">
        <v>0</v>
      </c>
      <c r="P19" s="4">
        <v>0.0008898625</v>
      </c>
      <c r="Q19" s="2">
        <v>0.018165639642857143</v>
      </c>
      <c r="R19" s="2">
        <v>0.23359624107142857</v>
      </c>
      <c r="S19" s="13">
        <v>0.18116903663659778</v>
      </c>
      <c r="T19" s="4">
        <v>0.0010525291374144793</v>
      </c>
      <c r="U19" s="1">
        <v>25</v>
      </c>
      <c r="V19" s="1">
        <v>34.8</v>
      </c>
      <c r="W19" s="1">
        <v>26.4</v>
      </c>
      <c r="X19" s="1">
        <v>25</v>
      </c>
      <c r="Y19" s="1">
        <v>25</v>
      </c>
    </row>
    <row r="20" spans="1:25" ht="12">
      <c r="A20" s="1">
        <v>20</v>
      </c>
      <c r="B20" s="1">
        <v>0</v>
      </c>
      <c r="C20" s="1">
        <v>0</v>
      </c>
      <c r="D20" s="1">
        <v>75</v>
      </c>
      <c r="E20" s="1">
        <v>25</v>
      </c>
      <c r="F20" s="1">
        <v>0</v>
      </c>
      <c r="G20" s="1">
        <v>31</v>
      </c>
      <c r="H20" s="4">
        <f t="shared" si="0"/>
        <v>0.8604227379307696</v>
      </c>
      <c r="I20" s="4">
        <v>100000</v>
      </c>
      <c r="J20" s="4">
        <v>10000000</v>
      </c>
      <c r="K20" s="4">
        <f t="shared" si="1"/>
        <v>813046192.2596754</v>
      </c>
      <c r="L20" s="4">
        <f t="shared" si="2"/>
        <v>944938059.4182924</v>
      </c>
      <c r="M20" s="1">
        <v>12</v>
      </c>
      <c r="N20" s="4">
        <f t="shared" si="3"/>
        <v>130464048.13704042</v>
      </c>
      <c r="O20" s="1">
        <v>0</v>
      </c>
      <c r="P20" s="4">
        <v>0.0007723500000000001</v>
      </c>
      <c r="Q20" s="2">
        <v>0.015423138107142857</v>
      </c>
      <c r="R20" s="2">
        <v>0.20781277678571428</v>
      </c>
      <c r="S20" s="13">
        <v>0.15671863473858522</v>
      </c>
      <c r="T20" s="4">
        <v>0.000907058589275205</v>
      </c>
      <c r="U20" s="1">
        <v>25</v>
      </c>
      <c r="V20" s="1">
        <v>34.8</v>
      </c>
      <c r="W20" s="1">
        <v>26.4</v>
      </c>
      <c r="X20" s="1">
        <v>25</v>
      </c>
      <c r="Y20" s="1">
        <v>25</v>
      </c>
    </row>
    <row r="21" spans="1:25" ht="12">
      <c r="A21" s="1">
        <v>21</v>
      </c>
      <c r="B21" s="1">
        <v>0</v>
      </c>
      <c r="C21" s="1">
        <v>0</v>
      </c>
      <c r="D21" s="1">
        <v>75</v>
      </c>
      <c r="E21" s="1">
        <v>25</v>
      </c>
      <c r="F21" s="1">
        <v>0</v>
      </c>
      <c r="G21" s="1">
        <v>31</v>
      </c>
      <c r="H21" s="4">
        <f t="shared" si="0"/>
        <v>0.8313975778329856</v>
      </c>
      <c r="I21" s="4">
        <v>100000</v>
      </c>
      <c r="J21" s="4">
        <v>10000000</v>
      </c>
      <c r="K21" s="4">
        <f t="shared" si="1"/>
        <v>774329706.9139766</v>
      </c>
      <c r="L21" s="4">
        <f t="shared" si="2"/>
        <v>931359108.5173055</v>
      </c>
      <c r="M21" s="1">
        <v>12</v>
      </c>
      <c r="N21" s="4">
        <f t="shared" si="3"/>
        <v>155523434.6549418</v>
      </c>
      <c r="O21" s="1">
        <v>0</v>
      </c>
      <c r="P21" s="4">
        <v>0.0006885375000000001</v>
      </c>
      <c r="Q21" s="2">
        <v>0.013588561875000002</v>
      </c>
      <c r="R21" s="2">
        <v>0.18893907142857144</v>
      </c>
      <c r="S21" s="13">
        <v>0.136464914787713</v>
      </c>
      <c r="T21" s="4">
        <v>0.0008030528110933397</v>
      </c>
      <c r="U21" s="1">
        <v>25</v>
      </c>
      <c r="V21" s="1">
        <v>34.8</v>
      </c>
      <c r="W21" s="1">
        <v>26.4</v>
      </c>
      <c r="X21" s="1">
        <v>25</v>
      </c>
      <c r="Y21" s="1">
        <v>25</v>
      </c>
    </row>
    <row r="22" spans="1:25" ht="12">
      <c r="A22" s="1">
        <v>22</v>
      </c>
      <c r="B22" s="1">
        <v>0</v>
      </c>
      <c r="C22" s="1">
        <v>0</v>
      </c>
      <c r="D22" s="1">
        <v>75</v>
      </c>
      <c r="E22" s="1">
        <v>25</v>
      </c>
      <c r="F22" s="1">
        <v>0</v>
      </c>
      <c r="G22" s="1">
        <v>31</v>
      </c>
      <c r="H22" s="4">
        <f t="shared" si="0"/>
        <v>0.7990655272663669</v>
      </c>
      <c r="I22" s="4">
        <v>100000</v>
      </c>
      <c r="J22" s="4">
        <v>10000000</v>
      </c>
      <c r="K22" s="4">
        <f t="shared" si="1"/>
        <v>739132902.0542504</v>
      </c>
      <c r="L22" s="4">
        <f t="shared" si="2"/>
        <v>924996607.7035656</v>
      </c>
      <c r="M22" s="1">
        <v>12</v>
      </c>
      <c r="N22" s="4">
        <f t="shared" si="3"/>
        <v>184241795.55568925</v>
      </c>
      <c r="O22" s="1">
        <v>0</v>
      </c>
      <c r="P22" s="4">
        <v>0.000630775</v>
      </c>
      <c r="Q22" s="2">
        <v>0.012063582642857144</v>
      </c>
      <c r="R22" s="2">
        <v>0.17087717857142856</v>
      </c>
      <c r="S22" s="13">
        <v>0.11954735258642162</v>
      </c>
      <c r="T22" s="4">
        <v>0.0007303865479390966</v>
      </c>
      <c r="U22" s="1">
        <v>25</v>
      </c>
      <c r="V22" s="1">
        <v>34.8</v>
      </c>
      <c r="W22" s="1">
        <v>26.4</v>
      </c>
      <c r="X22" s="1">
        <v>25</v>
      </c>
      <c r="Y22" s="1">
        <v>25</v>
      </c>
    </row>
    <row r="23" spans="1:25" ht="12">
      <c r="A23" s="1">
        <v>23</v>
      </c>
      <c r="B23" s="1">
        <v>0</v>
      </c>
      <c r="C23" s="1">
        <v>0</v>
      </c>
      <c r="D23" s="1">
        <v>75</v>
      </c>
      <c r="E23" s="1">
        <v>25</v>
      </c>
      <c r="F23" s="1">
        <v>0</v>
      </c>
      <c r="G23" s="1">
        <v>31</v>
      </c>
      <c r="H23" s="4">
        <f t="shared" si="0"/>
        <v>0.7633143240434619</v>
      </c>
      <c r="I23" s="4">
        <v>100000</v>
      </c>
      <c r="J23" s="4">
        <v>10000000</v>
      </c>
      <c r="K23" s="4">
        <f t="shared" si="1"/>
        <v>706996688.9214569</v>
      </c>
      <c r="L23" s="4">
        <f t="shared" si="2"/>
        <v>926219601.3515419</v>
      </c>
      <c r="M23" s="1">
        <v>12</v>
      </c>
      <c r="N23" s="4">
        <f t="shared" si="3"/>
        <v>217458893.6452706</v>
      </c>
      <c r="O23" s="1">
        <v>0</v>
      </c>
      <c r="P23" s="4">
        <v>0.0005862875</v>
      </c>
      <c r="Q23" s="2">
        <v>0.010747973732142858</v>
      </c>
      <c r="R23" s="2">
        <v>0.15369443749999998</v>
      </c>
      <c r="S23" s="13">
        <v>0.10530814341765626</v>
      </c>
      <c r="T23" s="4">
        <v>0.0006732699323464402</v>
      </c>
      <c r="U23" s="1">
        <v>25</v>
      </c>
      <c r="V23" s="1">
        <v>34.8</v>
      </c>
      <c r="W23" s="1">
        <v>26.4</v>
      </c>
      <c r="X23" s="1">
        <v>25</v>
      </c>
      <c r="Y23" s="1">
        <v>25</v>
      </c>
    </row>
    <row r="24" spans="1:25" ht="12">
      <c r="A24" s="1">
        <v>24</v>
      </c>
      <c r="B24" s="1">
        <v>0</v>
      </c>
      <c r="C24" s="1">
        <v>0</v>
      </c>
      <c r="D24" s="1">
        <v>50</v>
      </c>
      <c r="E24" s="1">
        <v>50</v>
      </c>
      <c r="F24" s="1">
        <v>0</v>
      </c>
      <c r="G24" s="1">
        <v>31</v>
      </c>
      <c r="H24" s="4">
        <f t="shared" si="0"/>
        <v>0.8974917066876652</v>
      </c>
      <c r="I24" s="4">
        <v>100000</v>
      </c>
      <c r="J24" s="4">
        <v>10000000</v>
      </c>
      <c r="K24" s="4">
        <f t="shared" si="1"/>
        <v>668435289.2218062</v>
      </c>
      <c r="L24" s="4">
        <f t="shared" si="2"/>
        <v>744781577.6357111</v>
      </c>
      <c r="M24" s="1">
        <v>12</v>
      </c>
      <c r="N24" s="4">
        <f t="shared" si="3"/>
        <v>75775715.3674615</v>
      </c>
      <c r="O24" s="1">
        <v>0</v>
      </c>
      <c r="P24" s="4">
        <v>0.0005490625</v>
      </c>
      <c r="Q24" s="2">
        <v>0.009605888946428573</v>
      </c>
      <c r="R24" s="2">
        <v>0.13734969642857142</v>
      </c>
      <c r="S24" s="13">
        <v>0.0932387746455317</v>
      </c>
      <c r="T24" s="4">
        <v>0.0006251295100067897</v>
      </c>
      <c r="U24" s="1">
        <v>25</v>
      </c>
      <c r="V24" s="1">
        <v>34.8</v>
      </c>
      <c r="W24" s="1">
        <v>26.4</v>
      </c>
      <c r="X24" s="1">
        <v>25</v>
      </c>
      <c r="Y24" s="1">
        <v>25</v>
      </c>
    </row>
    <row r="25" spans="1:25" ht="12">
      <c r="A25" s="1">
        <v>25</v>
      </c>
      <c r="B25" s="1">
        <v>0</v>
      </c>
      <c r="C25" s="1">
        <v>0</v>
      </c>
      <c r="D25" s="1">
        <v>50</v>
      </c>
      <c r="E25" s="1">
        <v>50</v>
      </c>
      <c r="F25" s="1">
        <v>0</v>
      </c>
      <c r="G25" s="1">
        <v>31</v>
      </c>
      <c r="H25" s="4">
        <f t="shared" si="0"/>
        <v>0.8680980563850148</v>
      </c>
      <c r="I25" s="4">
        <v>100000</v>
      </c>
      <c r="J25" s="4">
        <v>10000000</v>
      </c>
      <c r="K25" s="4">
        <f t="shared" si="1"/>
        <v>641697877.6529338</v>
      </c>
      <c r="L25" s="4">
        <f t="shared" si="2"/>
        <v>739199763.1294442</v>
      </c>
      <c r="M25" s="1">
        <v>12</v>
      </c>
      <c r="N25" s="4">
        <f t="shared" si="3"/>
        <v>96822051.63762006</v>
      </c>
      <c r="O25" s="1">
        <v>0</v>
      </c>
      <c r="P25" s="4">
        <v>0.0005168625</v>
      </c>
      <c r="Q25" s="2">
        <v>0.008596488589285713</v>
      </c>
      <c r="R25" s="2">
        <v>0.12209360714285714</v>
      </c>
      <c r="S25" s="13">
        <v>0.08294205243251583</v>
      </c>
      <c r="T25" s="4">
        <v>0.0005830784604195126</v>
      </c>
      <c r="U25" s="1">
        <v>25</v>
      </c>
      <c r="V25" s="1">
        <v>34.8</v>
      </c>
      <c r="W25" s="1">
        <v>26.4</v>
      </c>
      <c r="X25" s="1">
        <v>25</v>
      </c>
      <c r="Y25" s="1">
        <v>25</v>
      </c>
    </row>
    <row r="26" spans="1:25" ht="12">
      <c r="A26" s="1">
        <v>26</v>
      </c>
      <c r="B26" s="1">
        <v>0</v>
      </c>
      <c r="C26" s="1">
        <v>0</v>
      </c>
      <c r="D26" s="1">
        <v>50</v>
      </c>
      <c r="E26" s="1">
        <v>50</v>
      </c>
      <c r="F26" s="1">
        <v>0</v>
      </c>
      <c r="G26" s="1">
        <v>31</v>
      </c>
      <c r="H26" s="4">
        <f t="shared" si="0"/>
        <v>0.8338628413524545</v>
      </c>
      <c r="I26" s="4">
        <v>100000</v>
      </c>
      <c r="J26" s="4">
        <v>10000000</v>
      </c>
      <c r="K26" s="4">
        <f t="shared" si="1"/>
        <v>617017190.050898</v>
      </c>
      <c r="L26" s="4">
        <f t="shared" si="2"/>
        <v>739950456.4205651</v>
      </c>
      <c r="M26" s="1">
        <v>12</v>
      </c>
      <c r="N26" s="4">
        <f t="shared" si="3"/>
        <v>122131933.08359602</v>
      </c>
      <c r="O26" s="1">
        <v>0</v>
      </c>
      <c r="P26" s="4">
        <v>0.0004876125</v>
      </c>
      <c r="Q26" s="2">
        <v>0.007693200107142857</v>
      </c>
      <c r="R26" s="2">
        <v>0.10810948214285714</v>
      </c>
      <c r="S26" s="13">
        <v>0.07410474678343516</v>
      </c>
      <c r="T26" s="4">
        <v>0.0005449815966364739</v>
      </c>
      <c r="U26" s="1">
        <v>25</v>
      </c>
      <c r="V26" s="1">
        <v>34.8</v>
      </c>
      <c r="W26" s="1">
        <v>26.4</v>
      </c>
      <c r="X26" s="1">
        <v>25</v>
      </c>
      <c r="Y26" s="1">
        <v>25</v>
      </c>
    </row>
    <row r="27" spans="1:25" ht="12">
      <c r="A27" s="1">
        <v>27</v>
      </c>
      <c r="B27" s="1">
        <v>0</v>
      </c>
      <c r="C27" s="1">
        <v>0</v>
      </c>
      <c r="D27" s="1">
        <v>50</v>
      </c>
      <c r="E27" s="1">
        <v>50</v>
      </c>
      <c r="F27" s="1">
        <v>0</v>
      </c>
      <c r="G27" s="1">
        <v>31</v>
      </c>
      <c r="H27" s="4">
        <f t="shared" si="0"/>
        <v>0.7954671215156301</v>
      </c>
      <c r="I27" s="4">
        <v>100000</v>
      </c>
      <c r="J27" s="4">
        <v>10000000</v>
      </c>
      <c r="K27" s="4">
        <f t="shared" si="1"/>
        <v>594164701.5304943</v>
      </c>
      <c r="L27" s="4">
        <f t="shared" si="2"/>
        <v>746938101.4747818</v>
      </c>
      <c r="M27" s="1">
        <v>12</v>
      </c>
      <c r="N27" s="4">
        <f t="shared" si="3"/>
        <v>151842710.12536386</v>
      </c>
      <c r="O27" s="1">
        <v>0</v>
      </c>
      <c r="P27" s="4">
        <v>0.00045976250000000007</v>
      </c>
      <c r="Q27" s="2">
        <v>0.006875514482142858</v>
      </c>
      <c r="R27" s="2">
        <v>0.09551329464285713</v>
      </c>
      <c r="S27" s="13">
        <v>0.06647763778248694</v>
      </c>
      <c r="T27" s="4">
        <v>0.0005092161817792534</v>
      </c>
      <c r="U27" s="1">
        <v>25</v>
      </c>
      <c r="V27" s="1">
        <v>34.8</v>
      </c>
      <c r="W27" s="1">
        <v>26.4</v>
      </c>
      <c r="X27" s="1">
        <v>25</v>
      </c>
      <c r="Y27" s="1">
        <v>25</v>
      </c>
    </row>
    <row r="28" spans="1:25" ht="12">
      <c r="A28" s="1">
        <v>28</v>
      </c>
      <c r="B28" s="1">
        <v>0</v>
      </c>
      <c r="C28" s="1">
        <v>0</v>
      </c>
      <c r="D28" s="1">
        <v>50</v>
      </c>
      <c r="E28" s="1">
        <v>50</v>
      </c>
      <c r="F28" s="1">
        <v>0</v>
      </c>
      <c r="G28" s="1">
        <v>31</v>
      </c>
      <c r="H28" s="4">
        <f t="shared" si="0"/>
        <v>0.7548360091921078</v>
      </c>
      <c r="I28" s="4">
        <v>100000</v>
      </c>
      <c r="J28" s="4">
        <v>10000000</v>
      </c>
      <c r="K28" s="4">
        <f t="shared" si="1"/>
        <v>572944533.618691</v>
      </c>
      <c r="L28" s="4">
        <f t="shared" si="2"/>
        <v>759031798.4854841</v>
      </c>
      <c r="M28" s="1">
        <v>12</v>
      </c>
      <c r="N28" s="4">
        <f t="shared" si="3"/>
        <v>185028410.32645532</v>
      </c>
      <c r="O28" s="1">
        <v>0</v>
      </c>
      <c r="P28" s="4">
        <v>0.000433425</v>
      </c>
      <c r="Q28" s="2">
        <v>0.006127916196428572</v>
      </c>
      <c r="R28" s="2">
        <v>0.08457066071428572</v>
      </c>
      <c r="S28" s="13">
        <v>0.05986079015810178</v>
      </c>
      <c r="T28" s="4">
        <v>0.00047552891831801816</v>
      </c>
      <c r="U28" s="1">
        <v>25</v>
      </c>
      <c r="V28" s="1">
        <v>34.8</v>
      </c>
      <c r="W28" s="1">
        <v>26.4</v>
      </c>
      <c r="X28" s="1">
        <v>25</v>
      </c>
      <c r="Y28" s="1">
        <v>25</v>
      </c>
    </row>
    <row r="29" spans="1:25" ht="12">
      <c r="A29" s="1">
        <v>29</v>
      </c>
      <c r="B29" s="1">
        <v>0</v>
      </c>
      <c r="C29" s="1">
        <v>0</v>
      </c>
      <c r="D29" s="1">
        <v>50</v>
      </c>
      <c r="E29" s="1">
        <v>50</v>
      </c>
      <c r="F29" s="1">
        <v>0</v>
      </c>
      <c r="G29" s="1">
        <v>31</v>
      </c>
      <c r="H29" s="4">
        <f t="shared" si="0"/>
        <v>0.7153029573562405</v>
      </c>
      <c r="I29" s="4">
        <v>100000</v>
      </c>
      <c r="J29" s="4">
        <v>10000000</v>
      </c>
      <c r="K29" s="4">
        <f t="shared" si="1"/>
        <v>553187825.5628741</v>
      </c>
      <c r="L29" s="4">
        <f t="shared" si="2"/>
        <v>773361580.3958873</v>
      </c>
      <c r="M29" s="1">
        <v>12</v>
      </c>
      <c r="N29" s="4">
        <f t="shared" si="3"/>
        <v>219005368.0532664</v>
      </c>
      <c r="O29" s="1">
        <v>0</v>
      </c>
      <c r="P29" s="4">
        <v>0.00040815</v>
      </c>
      <c r="Q29" s="2">
        <v>0.005438991535714285</v>
      </c>
      <c r="R29" s="2">
        <v>0.07561453571428571</v>
      </c>
      <c r="S29" s="13">
        <v>0.05409256769243596</v>
      </c>
      <c r="T29" s="4">
        <v>0.0004433990124433901</v>
      </c>
      <c r="U29" s="1">
        <v>25</v>
      </c>
      <c r="V29" s="1">
        <v>34.8</v>
      </c>
      <c r="W29" s="1">
        <v>26.4</v>
      </c>
      <c r="X29" s="1">
        <v>25</v>
      </c>
      <c r="Y29" s="1">
        <v>25</v>
      </c>
    </row>
    <row r="30" spans="1:25" ht="12">
      <c r="A30" s="1">
        <v>30</v>
      </c>
      <c r="B30" s="1">
        <v>0</v>
      </c>
      <c r="C30" s="1">
        <v>0</v>
      </c>
      <c r="D30" s="1">
        <v>0</v>
      </c>
      <c r="E30" s="1">
        <v>100</v>
      </c>
      <c r="F30" s="1">
        <v>0</v>
      </c>
      <c r="G30" s="1">
        <v>31</v>
      </c>
      <c r="H30" s="4">
        <f t="shared" si="0"/>
        <v>0.8830588345844814</v>
      </c>
      <c r="I30" s="4">
        <v>100000</v>
      </c>
      <c r="J30" s="4">
        <v>10000000</v>
      </c>
      <c r="K30" s="4">
        <f t="shared" si="1"/>
        <v>520183104.4527674</v>
      </c>
      <c r="L30" s="4">
        <f t="shared" si="2"/>
        <v>589069588.6617076</v>
      </c>
      <c r="M30" s="1">
        <v>12</v>
      </c>
      <c r="N30" s="4">
        <f t="shared" si="3"/>
        <v>68545865.95867506</v>
      </c>
      <c r="O30" s="1">
        <v>0</v>
      </c>
      <c r="P30" s="4">
        <v>0.0003837125</v>
      </c>
      <c r="Q30" s="2">
        <v>0.004822829303571428</v>
      </c>
      <c r="R30" s="2">
        <v>0.06922852678571428</v>
      </c>
      <c r="S30" s="13">
        <v>0.04904135420336958</v>
      </c>
      <c r="T30" s="4">
        <v>0.0004130746840034844</v>
      </c>
      <c r="U30" s="1">
        <v>25</v>
      </c>
      <c r="V30" s="1">
        <v>34.8</v>
      </c>
      <c r="W30" s="1">
        <v>26.4</v>
      </c>
      <c r="X30" s="1">
        <v>25</v>
      </c>
      <c r="Y30" s="1">
        <v>25</v>
      </c>
    </row>
    <row r="31" spans="1:25" ht="12">
      <c r="A31" s="1">
        <v>31</v>
      </c>
      <c r="B31" s="1">
        <v>0</v>
      </c>
      <c r="C31" s="1">
        <v>0</v>
      </c>
      <c r="D31" s="1">
        <v>0</v>
      </c>
      <c r="E31" s="1">
        <v>100</v>
      </c>
      <c r="F31" s="1">
        <v>0</v>
      </c>
      <c r="G31" s="1">
        <v>31</v>
      </c>
      <c r="H31" s="4">
        <f t="shared" si="0"/>
        <v>0.8638561792407602</v>
      </c>
      <c r="I31" s="4">
        <v>100000</v>
      </c>
      <c r="J31" s="4">
        <v>10000000</v>
      </c>
      <c r="K31" s="4">
        <f t="shared" si="1"/>
        <v>503403004.3091297</v>
      </c>
      <c r="L31" s="4">
        <f t="shared" si="2"/>
        <v>582739368.4346492</v>
      </c>
      <c r="M31" s="1">
        <v>12</v>
      </c>
      <c r="N31" s="4">
        <f t="shared" si="3"/>
        <v>78965718.08351357</v>
      </c>
      <c r="O31" s="1">
        <v>0</v>
      </c>
      <c r="P31" s="4">
        <v>0.0003665375</v>
      </c>
      <c r="Q31" s="2">
        <v>0.004342383267857143</v>
      </c>
      <c r="R31" s="2">
        <v>0.06432398214285714</v>
      </c>
      <c r="S31" s="13">
        <v>0.044599254851145714</v>
      </c>
      <c r="T31" s="4">
        <v>0.0003902314635199312</v>
      </c>
      <c r="U31" s="1">
        <v>25</v>
      </c>
      <c r="V31" s="1">
        <v>34.8</v>
      </c>
      <c r="W31" s="1">
        <v>26.4</v>
      </c>
      <c r="X31" s="1">
        <v>25</v>
      </c>
      <c r="Y31" s="1">
        <v>25</v>
      </c>
    </row>
    <row r="32" spans="1:25" ht="12">
      <c r="A32" s="1">
        <v>32</v>
      </c>
      <c r="B32" s="1">
        <v>0</v>
      </c>
      <c r="C32" s="1">
        <v>0</v>
      </c>
      <c r="D32" s="1">
        <v>0</v>
      </c>
      <c r="E32" s="1">
        <v>100</v>
      </c>
      <c r="F32" s="1">
        <v>0</v>
      </c>
      <c r="G32" s="1">
        <v>31</v>
      </c>
      <c r="H32" s="4">
        <f t="shared" si="0"/>
        <v>0.8425811170286832</v>
      </c>
      <c r="I32" s="4">
        <v>100000</v>
      </c>
      <c r="J32" s="4">
        <v>10000000</v>
      </c>
      <c r="K32" s="4">
        <f t="shared" si="1"/>
        <v>487671660.4244694</v>
      </c>
      <c r="L32" s="4">
        <f t="shared" si="2"/>
        <v>578783040.0759717</v>
      </c>
      <c r="M32" s="1">
        <v>12</v>
      </c>
      <c r="N32" s="4">
        <f t="shared" si="3"/>
        <v>90705726.78243232</v>
      </c>
      <c r="O32" s="1">
        <v>0</v>
      </c>
      <c r="P32" s="4">
        <v>0.00035125</v>
      </c>
      <c r="Q32" s="2">
        <v>0.003953603625</v>
      </c>
      <c r="R32" s="2">
        <v>0.05964016071428571</v>
      </c>
      <c r="S32" s="13">
        <v>0.040677261327782176</v>
      </c>
      <c r="T32" s="4">
        <v>0.00037185127967140363</v>
      </c>
      <c r="U32" s="1">
        <v>25</v>
      </c>
      <c r="V32" s="1">
        <v>34.8</v>
      </c>
      <c r="W32" s="1">
        <v>26.4</v>
      </c>
      <c r="X32" s="1">
        <v>25</v>
      </c>
      <c r="Y32" s="1">
        <v>25</v>
      </c>
    </row>
    <row r="33" spans="1:25" ht="12">
      <c r="A33" s="1">
        <v>33</v>
      </c>
      <c r="B33" s="1">
        <v>0</v>
      </c>
      <c r="C33" s="1">
        <v>0</v>
      </c>
      <c r="D33" s="1">
        <v>0</v>
      </c>
      <c r="E33" s="1">
        <v>100</v>
      </c>
      <c r="F33" s="1">
        <v>0</v>
      </c>
      <c r="G33" s="1">
        <v>31</v>
      </c>
      <c r="H33" s="4">
        <f t="shared" si="0"/>
        <v>0.8192435819544195</v>
      </c>
      <c r="I33" s="4">
        <v>100000</v>
      </c>
      <c r="J33" s="4">
        <v>10000000</v>
      </c>
      <c r="K33" s="4">
        <f t="shared" si="1"/>
        <v>472893731.3206976</v>
      </c>
      <c r="L33" s="4">
        <f t="shared" si="2"/>
        <v>577232146.503417</v>
      </c>
      <c r="M33" s="1">
        <v>12</v>
      </c>
      <c r="N33" s="4">
        <f t="shared" si="3"/>
        <v>103890817.37852842</v>
      </c>
      <c r="O33" s="1">
        <v>0</v>
      </c>
      <c r="P33" s="4">
        <v>0.00034071249999999997</v>
      </c>
      <c r="Q33" s="2">
        <v>0.0036531019285714287</v>
      </c>
      <c r="R33" s="2">
        <v>0.05518080357142857</v>
      </c>
      <c r="S33" s="13">
        <v>0.037201509635714426</v>
      </c>
      <c r="T33" s="4">
        <v>0.00035825781044940063</v>
      </c>
      <c r="U33" s="1">
        <v>25</v>
      </c>
      <c r="V33" s="1">
        <v>34.8</v>
      </c>
      <c r="W33" s="1">
        <v>26.4</v>
      </c>
      <c r="X33" s="1">
        <v>25</v>
      </c>
      <c r="Y33" s="1">
        <v>25</v>
      </c>
    </row>
    <row r="34" spans="1:25" ht="12">
      <c r="A34" s="1">
        <v>34</v>
      </c>
      <c r="B34" s="1">
        <v>0</v>
      </c>
      <c r="C34" s="1">
        <v>0</v>
      </c>
      <c r="D34" s="1">
        <v>0</v>
      </c>
      <c r="E34" s="1">
        <v>100</v>
      </c>
      <c r="F34" s="1">
        <v>0</v>
      </c>
      <c r="G34" s="1">
        <v>31</v>
      </c>
      <c r="H34" s="4">
        <f t="shared" si="0"/>
        <v>0.7939093596688066</v>
      </c>
      <c r="I34" s="4">
        <v>100000</v>
      </c>
      <c r="J34" s="4">
        <v>10000000</v>
      </c>
      <c r="K34" s="4">
        <f t="shared" si="1"/>
        <v>458985092.1642065</v>
      </c>
      <c r="L34" s="4">
        <f t="shared" si="2"/>
        <v>578132864.3809922</v>
      </c>
      <c r="M34" s="1">
        <v>12</v>
      </c>
      <c r="N34" s="4">
        <f t="shared" si="3"/>
        <v>118653897.73184253</v>
      </c>
      <c r="O34" s="1">
        <v>0</v>
      </c>
      <c r="P34" s="4">
        <v>0.0003310375</v>
      </c>
      <c r="Q34" s="2">
        <v>0.00339807675</v>
      </c>
      <c r="R34" s="2">
        <v>0.050949651785714284</v>
      </c>
      <c r="S34" s="13">
        <v>0.0341103607501045</v>
      </c>
      <c r="T34" s="4">
        <v>0.0003461394216432915</v>
      </c>
      <c r="U34" s="1">
        <v>25</v>
      </c>
      <c r="V34" s="1">
        <v>34.8</v>
      </c>
      <c r="W34" s="1">
        <v>26.4</v>
      </c>
      <c r="X34" s="1">
        <v>25</v>
      </c>
      <c r="Y34" s="1">
        <v>25</v>
      </c>
    </row>
    <row r="35" spans="1:25" ht="12">
      <c r="A35" s="1">
        <v>35</v>
      </c>
      <c r="B35" s="1">
        <v>0</v>
      </c>
      <c r="C35" s="1">
        <v>0</v>
      </c>
      <c r="D35" s="1">
        <v>0</v>
      </c>
      <c r="E35" s="1">
        <v>100</v>
      </c>
      <c r="F35" s="1">
        <v>0</v>
      </c>
      <c r="G35" s="1">
        <v>31</v>
      </c>
      <c r="H35" s="4">
        <f t="shared" si="0"/>
        <v>0.7668160687073271</v>
      </c>
      <c r="I35" s="4">
        <v>100000</v>
      </c>
      <c r="J35" s="4">
        <v>10000000</v>
      </c>
      <c r="K35" s="4">
        <f t="shared" si="1"/>
        <v>445871232.3880863</v>
      </c>
      <c r="L35" s="4">
        <f t="shared" si="2"/>
        <v>581457862.6915332</v>
      </c>
      <c r="M35" s="1">
        <v>12</v>
      </c>
      <c r="N35" s="4">
        <f t="shared" si="3"/>
        <v>135041864.6680664</v>
      </c>
      <c r="O35" s="1">
        <v>0</v>
      </c>
      <c r="P35" s="4">
        <v>0.0003226375</v>
      </c>
      <c r="Q35" s="2">
        <v>0.003162133875</v>
      </c>
      <c r="R35" s="2">
        <v>0.04696541071428571</v>
      </c>
      <c r="S35" s="13">
        <v>0.19739141569070098</v>
      </c>
      <c r="T35" s="4">
        <v>0.0003354945871715828</v>
      </c>
      <c r="U35" s="1">
        <v>25</v>
      </c>
      <c r="V35" s="1">
        <v>34.8</v>
      </c>
      <c r="W35" s="1">
        <v>26.4</v>
      </c>
      <c r="X35" s="1">
        <v>25</v>
      </c>
      <c r="Y35" s="1">
        <v>25</v>
      </c>
    </row>
    <row r="36" spans="1:25" ht="12">
      <c r="A36" s="1">
        <v>36</v>
      </c>
      <c r="B36" s="1">
        <v>0</v>
      </c>
      <c r="C36" s="1">
        <v>0</v>
      </c>
      <c r="D36" s="1">
        <v>0</v>
      </c>
      <c r="E36" s="1">
        <v>100</v>
      </c>
      <c r="F36" s="1">
        <v>0</v>
      </c>
      <c r="G36" s="1">
        <v>31</v>
      </c>
      <c r="H36" s="4">
        <f t="shared" si="0"/>
        <v>0.7382942201562541</v>
      </c>
      <c r="I36" s="4">
        <v>100000</v>
      </c>
      <c r="J36" s="4">
        <v>10000000</v>
      </c>
      <c r="K36" s="4">
        <f t="shared" si="1"/>
        <v>433485920.37730616</v>
      </c>
      <c r="L36" s="4">
        <f t="shared" si="2"/>
        <v>587145217.3708773</v>
      </c>
      <c r="M36" s="1">
        <v>12</v>
      </c>
      <c r="N36" s="4">
        <f t="shared" si="3"/>
        <v>153060323.73721442</v>
      </c>
      <c r="O36" s="1">
        <v>0</v>
      </c>
      <c r="P36" s="4">
        <v>0.00031462499999999996</v>
      </c>
      <c r="Q36" s="2">
        <v>0.0029499101249999995</v>
      </c>
      <c r="R36" s="2">
        <v>0.043243044642857144</v>
      </c>
      <c r="S36" s="13">
        <v>0.18427238003807983</v>
      </c>
      <c r="T36" s="4">
        <v>0.0003254731559831831</v>
      </c>
      <c r="U36" s="1">
        <v>25</v>
      </c>
      <c r="V36" s="1">
        <v>34.8</v>
      </c>
      <c r="W36" s="1">
        <v>26.4</v>
      </c>
      <c r="X36" s="1">
        <v>25</v>
      </c>
      <c r="Y36" s="1">
        <v>25</v>
      </c>
    </row>
    <row r="37" spans="1:25" ht="12">
      <c r="A37" s="1">
        <v>37</v>
      </c>
      <c r="B37" s="1">
        <v>0</v>
      </c>
      <c r="C37" s="1">
        <v>0</v>
      </c>
      <c r="D37" s="1">
        <v>0</v>
      </c>
      <c r="E37" s="1">
        <v>100</v>
      </c>
      <c r="F37" s="1">
        <v>0</v>
      </c>
      <c r="G37" s="1">
        <v>31</v>
      </c>
      <c r="H37" s="4">
        <f t="shared" si="0"/>
        <v>0.7089624317543429</v>
      </c>
      <c r="I37" s="4">
        <v>100000</v>
      </c>
      <c r="J37" s="4">
        <v>10000000</v>
      </c>
      <c r="K37" s="4">
        <f t="shared" si="1"/>
        <v>421770084.691433</v>
      </c>
      <c r="L37" s="4">
        <f t="shared" si="2"/>
        <v>594911755.2643147</v>
      </c>
      <c r="M37" s="1">
        <v>12</v>
      </c>
      <c r="N37" s="4">
        <f t="shared" si="3"/>
        <v>172486265.2350438</v>
      </c>
      <c r="O37" s="1">
        <v>0</v>
      </c>
      <c r="P37" s="4">
        <v>0.00030717499999999997</v>
      </c>
      <c r="Q37" s="2">
        <v>0.0027487434107142856</v>
      </c>
      <c r="R37" s="2">
        <v>0.03981622321428572</v>
      </c>
      <c r="S37" s="13">
        <v>0.17223876847785272</v>
      </c>
      <c r="T37" s="4">
        <v>0.00031604607899557446</v>
      </c>
      <c r="U37" s="1">
        <v>25</v>
      </c>
      <c r="V37" s="1">
        <v>34.8</v>
      </c>
      <c r="W37" s="1">
        <v>26.4</v>
      </c>
      <c r="X37" s="1">
        <v>25</v>
      </c>
      <c r="Y37" s="1">
        <v>25</v>
      </c>
    </row>
    <row r="38" spans="1:25" ht="12">
      <c r="A38" s="1">
        <v>38</v>
      </c>
      <c r="B38" s="1">
        <v>0</v>
      </c>
      <c r="C38" s="1">
        <v>0</v>
      </c>
      <c r="D38" s="1">
        <v>0</v>
      </c>
      <c r="E38" s="1">
        <v>100</v>
      </c>
      <c r="F38" s="1">
        <v>0</v>
      </c>
      <c r="G38" s="1">
        <v>31</v>
      </c>
      <c r="H38" s="4">
        <f t="shared" si="0"/>
        <v>0.6795217205974518</v>
      </c>
      <c r="I38" s="4">
        <v>100000</v>
      </c>
      <c r="J38" s="4">
        <v>10000000</v>
      </c>
      <c r="K38" s="4">
        <f t="shared" si="1"/>
        <v>410670871.9363953</v>
      </c>
      <c r="L38" s="4">
        <f t="shared" si="2"/>
        <v>604352825.6540846</v>
      </c>
      <c r="M38" s="1">
        <v>12</v>
      </c>
      <c r="N38" s="4">
        <f t="shared" si="3"/>
        <v>192969920.7929832</v>
      </c>
      <c r="O38" s="1">
        <v>0</v>
      </c>
      <c r="P38" s="4">
        <v>0.0002998625</v>
      </c>
      <c r="Q38" s="2">
        <v>0.002554888607142857</v>
      </c>
      <c r="R38" s="2">
        <v>0.03670776696428571</v>
      </c>
      <c r="S38" s="13">
        <v>0.16118830007654283</v>
      </c>
      <c r="T38" s="4">
        <v>0.00030692283185527385</v>
      </c>
      <c r="U38" s="1">
        <v>25</v>
      </c>
      <c r="V38" s="1">
        <v>34.8</v>
      </c>
      <c r="W38" s="1">
        <v>26.4</v>
      </c>
      <c r="X38" s="1">
        <v>25</v>
      </c>
      <c r="Y38" s="1">
        <v>25</v>
      </c>
    </row>
    <row r="39" spans="1:25" ht="12">
      <c r="A39" s="1">
        <v>39</v>
      </c>
      <c r="B39" s="1">
        <v>0</v>
      </c>
      <c r="C39" s="1">
        <v>0</v>
      </c>
      <c r="D39" s="1">
        <v>0</v>
      </c>
      <c r="E39" s="1">
        <v>100</v>
      </c>
      <c r="F39" s="1">
        <v>0</v>
      </c>
      <c r="G39" s="1">
        <v>31</v>
      </c>
      <c r="H39" s="4">
        <f t="shared" si="0"/>
        <v>0.6505483146029292</v>
      </c>
      <c r="I39" s="4">
        <v>100000</v>
      </c>
      <c r="J39" s="4">
        <v>10000000</v>
      </c>
      <c r="K39" s="4">
        <f t="shared" si="1"/>
        <v>400140849.57905185</v>
      </c>
      <c r="L39" s="4">
        <f t="shared" si="2"/>
        <v>615082447.524721</v>
      </c>
      <c r="M39" s="1">
        <v>12</v>
      </c>
      <c r="N39" s="4">
        <f t="shared" si="3"/>
        <v>214173864.8333585</v>
      </c>
      <c r="O39" s="1">
        <v>0</v>
      </c>
      <c r="P39" s="4">
        <v>0.00029289999999999996</v>
      </c>
      <c r="Q39" s="2">
        <v>0.002371734160714286</v>
      </c>
      <c r="R39" s="2">
        <v>0.03391580535714286</v>
      </c>
      <c r="S39" s="13">
        <v>0.1510286503816539</v>
      </c>
      <c r="T39" s="4">
        <v>0.0002981846760178549</v>
      </c>
      <c r="U39" s="1">
        <v>25</v>
      </c>
      <c r="V39" s="1">
        <v>34.8</v>
      </c>
      <c r="W39" s="1">
        <v>26.4</v>
      </c>
      <c r="X39" s="1">
        <v>25</v>
      </c>
      <c r="Y39" s="1">
        <v>25</v>
      </c>
    </row>
    <row r="40" spans="1:25" ht="12">
      <c r="A40" s="1">
        <v>40</v>
      </c>
      <c r="B40" s="1">
        <v>0</v>
      </c>
      <c r="C40" s="1">
        <v>0</v>
      </c>
      <c r="D40" s="1">
        <v>0</v>
      </c>
      <c r="E40" s="1">
        <v>100</v>
      </c>
      <c r="F40" s="1">
        <v>0</v>
      </c>
      <c r="G40" s="1">
        <v>31</v>
      </c>
      <c r="H40" s="4">
        <f t="shared" si="0"/>
        <v>0.6228070466331683</v>
      </c>
      <c r="I40" s="4">
        <v>100000</v>
      </c>
      <c r="J40" s="4">
        <v>10000000</v>
      </c>
      <c r="K40" s="4">
        <f t="shared" si="1"/>
        <v>390137328.3395755</v>
      </c>
      <c r="L40" s="4">
        <f t="shared" si="2"/>
        <v>626417652.864749</v>
      </c>
      <c r="M40" s="1">
        <v>12</v>
      </c>
      <c r="N40" s="4">
        <f t="shared" si="3"/>
        <v>235460542.05482143</v>
      </c>
      <c r="O40" s="1">
        <v>0</v>
      </c>
      <c r="P40" s="4">
        <v>0.0002860375</v>
      </c>
      <c r="Q40" s="2">
        <v>0.0021937515535714286</v>
      </c>
      <c r="R40" s="2">
        <v>0.03145156160714285</v>
      </c>
      <c r="S40" s="13">
        <v>0.1416766471354551</v>
      </c>
      <c r="T40" s="4">
        <v>0.0002896305131503919</v>
      </c>
      <c r="U40" s="1">
        <v>25</v>
      </c>
      <c r="V40" s="1">
        <v>34.8</v>
      </c>
      <c r="W40" s="1">
        <v>26.4</v>
      </c>
      <c r="X40" s="1">
        <v>25</v>
      </c>
      <c r="Y40" s="1">
        <v>25</v>
      </c>
    </row>
    <row r="41" spans="1:25" ht="12">
      <c r="A41" s="1">
        <v>41</v>
      </c>
      <c r="B41" s="1">
        <v>0</v>
      </c>
      <c r="C41" s="1">
        <v>0</v>
      </c>
      <c r="D41" s="1">
        <v>0</v>
      </c>
      <c r="E41" s="1">
        <v>100</v>
      </c>
      <c r="F41" s="1">
        <v>0</v>
      </c>
      <c r="G41" s="1">
        <v>31</v>
      </c>
      <c r="H41" s="4">
        <f t="shared" si="0"/>
        <v>0.5966468093768602</v>
      </c>
      <c r="I41" s="4">
        <v>100000</v>
      </c>
      <c r="J41" s="4">
        <v>10000000</v>
      </c>
      <c r="K41" s="4">
        <f t="shared" si="1"/>
        <v>380621783.74592733</v>
      </c>
      <c r="L41" s="4">
        <f t="shared" si="2"/>
        <v>637934834.7533274</v>
      </c>
      <c r="M41" s="1">
        <v>12</v>
      </c>
      <c r="N41" s="4">
        <f t="shared" si="3"/>
        <v>256441485.44572797</v>
      </c>
      <c r="O41" s="1">
        <v>0</v>
      </c>
      <c r="P41" s="4">
        <v>0.00028064999999999996</v>
      </c>
      <c r="Q41" s="2">
        <v>0.0020482266964285717</v>
      </c>
      <c r="R41" s="2">
        <v>0.02928847410714286</v>
      </c>
      <c r="S41" s="13">
        <v>0.13305745297141067</v>
      </c>
      <c r="T41" s="4">
        <v>0.0002827441044150174</v>
      </c>
      <c r="U41" s="1">
        <v>25</v>
      </c>
      <c r="V41" s="1">
        <v>34.8</v>
      </c>
      <c r="W41" s="1">
        <v>26.4</v>
      </c>
      <c r="X41" s="1">
        <v>25</v>
      </c>
      <c r="Y41" s="1">
        <v>25</v>
      </c>
    </row>
    <row r="42" spans="1:25" ht="12">
      <c r="A42" s="1">
        <v>42</v>
      </c>
      <c r="B42" s="1">
        <v>0</v>
      </c>
      <c r="C42" s="1">
        <v>0</v>
      </c>
      <c r="D42" s="1">
        <v>0</v>
      </c>
      <c r="E42" s="1">
        <v>100</v>
      </c>
      <c r="F42" s="1">
        <v>0</v>
      </c>
      <c r="G42" s="1">
        <v>31</v>
      </c>
      <c r="H42" s="4">
        <f t="shared" si="0"/>
        <v>0.572065340902205</v>
      </c>
      <c r="I42" s="4">
        <v>100000</v>
      </c>
      <c r="J42" s="4">
        <v>10000000</v>
      </c>
      <c r="K42" s="4">
        <f t="shared" si="1"/>
        <v>371559360.32340527</v>
      </c>
      <c r="L42" s="4">
        <f t="shared" si="2"/>
        <v>649505106.7722763</v>
      </c>
      <c r="M42" s="1">
        <v>12</v>
      </c>
      <c r="N42" s="4">
        <f t="shared" si="3"/>
        <v>277026241.6421669</v>
      </c>
      <c r="O42" s="1">
        <v>0</v>
      </c>
      <c r="P42" s="4">
        <v>0.000275275</v>
      </c>
      <c r="Q42" s="2">
        <v>0.0019126888392857143</v>
      </c>
      <c r="R42" s="2">
        <v>0.02738015357142857</v>
      </c>
      <c r="S42" s="13">
        <v>0.1251037717261351</v>
      </c>
      <c r="T42" s="4">
        <v>0.00027614175965314923</v>
      </c>
      <c r="U42" s="1">
        <v>25</v>
      </c>
      <c r="V42" s="1">
        <v>34.8</v>
      </c>
      <c r="W42" s="1">
        <v>26.4</v>
      </c>
      <c r="X42" s="1">
        <v>25</v>
      </c>
      <c r="Y42" s="1">
        <v>25</v>
      </c>
    </row>
    <row r="43" spans="1:25" ht="12">
      <c r="A43" s="1">
        <v>43</v>
      </c>
      <c r="B43" s="1">
        <v>0</v>
      </c>
      <c r="C43" s="1">
        <v>0</v>
      </c>
      <c r="D43" s="1">
        <v>0</v>
      </c>
      <c r="E43" s="1">
        <v>100</v>
      </c>
      <c r="F43" s="1">
        <v>0</v>
      </c>
      <c r="G43" s="1">
        <v>31</v>
      </c>
      <c r="H43" s="4">
        <f t="shared" si="0"/>
        <v>0.5494006440750809</v>
      </c>
      <c r="I43" s="4">
        <v>100000</v>
      </c>
      <c r="J43" s="4">
        <v>10000000</v>
      </c>
      <c r="K43" s="4">
        <f t="shared" si="1"/>
        <v>362918444.967047</v>
      </c>
      <c r="L43" s="4">
        <f t="shared" si="2"/>
        <v>660571568.0913011</v>
      </c>
      <c r="M43" s="1">
        <v>12</v>
      </c>
      <c r="N43" s="4">
        <f t="shared" si="3"/>
        <v>296687236.8293329</v>
      </c>
      <c r="O43" s="1">
        <v>0</v>
      </c>
      <c r="P43" s="4">
        <v>0.000270925</v>
      </c>
      <c r="Q43" s="2">
        <v>0.0018085386964285714</v>
      </c>
      <c r="R43" s="2">
        <v>0.025715376785714287</v>
      </c>
      <c r="S43" s="13">
        <v>0.11775509916029302</v>
      </c>
      <c r="T43" s="4">
        <v>0.00027085690577636855</v>
      </c>
      <c r="U43" s="1">
        <v>25</v>
      </c>
      <c r="V43" s="1">
        <v>34.8</v>
      </c>
      <c r="W43" s="1">
        <v>26.4</v>
      </c>
      <c r="X43" s="1">
        <v>25</v>
      </c>
      <c r="Y43" s="1">
        <v>25</v>
      </c>
    </row>
    <row r="44" spans="1:25" ht="12">
      <c r="A44" s="1">
        <v>44</v>
      </c>
      <c r="B44" s="1">
        <v>0</v>
      </c>
      <c r="C44" s="1">
        <v>0</v>
      </c>
      <c r="D44" s="1">
        <v>0</v>
      </c>
      <c r="E44" s="1">
        <v>100</v>
      </c>
      <c r="F44" s="1">
        <v>0</v>
      </c>
      <c r="G44" s="1">
        <v>31</v>
      </c>
      <c r="H44" s="4">
        <f t="shared" si="0"/>
        <v>0.5276547817186463</v>
      </c>
      <c r="I44" s="4">
        <v>100000</v>
      </c>
      <c r="J44" s="4">
        <v>10000000</v>
      </c>
      <c r="K44" s="4">
        <f t="shared" si="1"/>
        <v>354670298.4905232</v>
      </c>
      <c r="L44" s="4">
        <f t="shared" si="2"/>
        <v>672163525.8100227</v>
      </c>
      <c r="M44" s="1">
        <v>12</v>
      </c>
      <c r="N44" s="4">
        <f t="shared" si="3"/>
        <v>316481390.8320549</v>
      </c>
      <c r="O44" s="1">
        <v>0</v>
      </c>
      <c r="P44" s="4">
        <v>0.0002670375</v>
      </c>
      <c r="Q44" s="2">
        <v>0.0017095960607142859</v>
      </c>
      <c r="R44" s="2">
        <v>0.024195005357142856</v>
      </c>
      <c r="S44" s="13">
        <v>0.11095702870563894</v>
      </c>
      <c r="T44" s="4">
        <v>0.0002660036426327073</v>
      </c>
      <c r="U44" s="1">
        <v>25</v>
      </c>
      <c r="V44" s="1">
        <v>34.8</v>
      </c>
      <c r="W44" s="1">
        <v>26.4</v>
      </c>
      <c r="X44" s="1">
        <v>25</v>
      </c>
      <c r="Y44" s="1">
        <v>25</v>
      </c>
    </row>
    <row r="45" spans="1:25" ht="12">
      <c r="A45" s="1">
        <v>45</v>
      </c>
      <c r="B45" s="1">
        <v>0</v>
      </c>
      <c r="C45" s="1">
        <v>0</v>
      </c>
      <c r="D45" s="1">
        <v>0</v>
      </c>
      <c r="E45" s="1">
        <v>100</v>
      </c>
      <c r="F45" s="1">
        <v>0</v>
      </c>
      <c r="G45" s="1">
        <v>31</v>
      </c>
      <c r="H45" s="4">
        <f t="shared" si="0"/>
        <v>0.5064990453754822</v>
      </c>
      <c r="I45" s="4">
        <v>100000</v>
      </c>
      <c r="J45" s="4">
        <v>10000000</v>
      </c>
      <c r="K45" s="4">
        <f t="shared" si="1"/>
        <v>346788736.3018449</v>
      </c>
      <c r="L45" s="4">
        <f t="shared" si="2"/>
        <v>684677966.2630174</v>
      </c>
      <c r="M45" s="1">
        <v>12</v>
      </c>
      <c r="N45" s="4">
        <f t="shared" si="3"/>
        <v>336830511.79555374</v>
      </c>
      <c r="O45" s="1">
        <v>0</v>
      </c>
      <c r="P45" s="4">
        <v>0.0002632625</v>
      </c>
      <c r="Q45" s="2">
        <v>0.0016241180410714285</v>
      </c>
      <c r="R45" s="2">
        <v>0.02278162857142857</v>
      </c>
      <c r="S45" s="13">
        <v>0.10466061640912587</v>
      </c>
      <c r="T45" s="4">
        <v>0.00026152069000035276</v>
      </c>
      <c r="U45" s="1">
        <v>25</v>
      </c>
      <c r="V45" s="1">
        <v>34.8</v>
      </c>
      <c r="W45" s="1">
        <v>26.4</v>
      </c>
      <c r="X45" s="1">
        <v>25</v>
      </c>
      <c r="Y45" s="1">
        <v>25</v>
      </c>
    </row>
    <row r="46" spans="1:25" ht="12">
      <c r="A46" s="1">
        <v>46</v>
      </c>
      <c r="B46" s="1">
        <v>0</v>
      </c>
      <c r="C46" s="1">
        <v>0</v>
      </c>
      <c r="D46" s="1">
        <v>0</v>
      </c>
      <c r="E46" s="1">
        <v>100</v>
      </c>
      <c r="F46" s="1">
        <v>0</v>
      </c>
      <c r="G46" s="1">
        <v>31</v>
      </c>
      <c r="H46" s="4">
        <f t="shared" si="0"/>
        <v>0.4858109967617643</v>
      </c>
      <c r="I46" s="4">
        <v>100000</v>
      </c>
      <c r="J46" s="4">
        <v>10000000</v>
      </c>
      <c r="K46" s="4">
        <f t="shared" si="1"/>
        <v>339249850.7300657</v>
      </c>
      <c r="L46" s="4">
        <f t="shared" si="2"/>
        <v>698316532.5432714</v>
      </c>
      <c r="M46" s="1">
        <v>12</v>
      </c>
      <c r="N46" s="4">
        <f t="shared" si="3"/>
        <v>357959310.5122887</v>
      </c>
      <c r="O46" s="1">
        <v>0</v>
      </c>
      <c r="P46" s="4">
        <v>0.0002599625</v>
      </c>
      <c r="Q46" s="2">
        <v>0.0015408870964285714</v>
      </c>
      <c r="R46" s="2">
        <v>0.021456915178571425</v>
      </c>
      <c r="S46" s="13">
        <v>0.09882180525321811</v>
      </c>
      <c r="T46" s="4">
        <v>0.0002573993581795672</v>
      </c>
      <c r="U46" s="1">
        <v>25</v>
      </c>
      <c r="V46" s="1">
        <v>34.8</v>
      </c>
      <c r="W46" s="1">
        <v>26.4</v>
      </c>
      <c r="X46" s="1">
        <v>25</v>
      </c>
      <c r="Y46" s="1">
        <v>25</v>
      </c>
    </row>
    <row r="47" spans="1:25" ht="12">
      <c r="A47" s="1">
        <v>47</v>
      </c>
      <c r="B47" s="1">
        <v>0</v>
      </c>
      <c r="C47" s="1">
        <v>0</v>
      </c>
      <c r="D47" s="1">
        <v>0</v>
      </c>
      <c r="E47" s="1">
        <v>100</v>
      </c>
      <c r="F47" s="1">
        <v>0</v>
      </c>
      <c r="G47" s="1">
        <v>31</v>
      </c>
      <c r="H47" s="4">
        <f t="shared" si="0"/>
        <v>0.4661287886881872</v>
      </c>
      <c r="I47" s="4">
        <v>100000</v>
      </c>
      <c r="J47" s="4">
        <v>10000000</v>
      </c>
      <c r="K47" s="4">
        <f t="shared" si="1"/>
        <v>332031768.79963875</v>
      </c>
      <c r="L47" s="4">
        <f t="shared" si="2"/>
        <v>712317661.6790098</v>
      </c>
      <c r="M47" s="1">
        <v>12</v>
      </c>
      <c r="N47" s="4">
        <f t="shared" si="3"/>
        <v>379131111.0161043</v>
      </c>
      <c r="O47" s="1">
        <v>0</v>
      </c>
      <c r="P47" s="4">
        <v>0.00025665000000000003</v>
      </c>
      <c r="Q47" s="2">
        <v>0.001465342575</v>
      </c>
      <c r="R47" s="2">
        <v>0.020245182142857143</v>
      </c>
      <c r="S47" s="13">
        <v>0.09340090664964254</v>
      </c>
      <c r="T47" s="4">
        <v>0.00025343624284633197</v>
      </c>
      <c r="U47" s="1">
        <v>25</v>
      </c>
      <c r="V47" s="1">
        <v>34.8</v>
      </c>
      <c r="W47" s="1">
        <v>26.4</v>
      </c>
      <c r="X47" s="1">
        <v>25</v>
      </c>
      <c r="Y47" s="1">
        <v>25</v>
      </c>
    </row>
    <row r="48" spans="1:25" ht="12">
      <c r="A48" s="1">
        <v>48</v>
      </c>
      <c r="B48" s="1">
        <v>0</v>
      </c>
      <c r="C48" s="1">
        <v>0</v>
      </c>
      <c r="D48" s="1">
        <v>0</v>
      </c>
      <c r="E48" s="1">
        <v>100</v>
      </c>
      <c r="F48" s="1">
        <v>0</v>
      </c>
      <c r="G48" s="1">
        <v>31</v>
      </c>
      <c r="H48" s="4">
        <f t="shared" si="0"/>
        <v>0.4465731836492769</v>
      </c>
      <c r="I48" s="4">
        <v>100000</v>
      </c>
      <c r="J48" s="4">
        <v>10000000</v>
      </c>
      <c r="K48" s="4">
        <f t="shared" si="1"/>
        <v>325114440.2829796</v>
      </c>
      <c r="L48" s="4">
        <f t="shared" si="2"/>
        <v>728020517.5470483</v>
      </c>
      <c r="M48" s="1">
        <v>12</v>
      </c>
      <c r="N48" s="4">
        <f t="shared" si="3"/>
        <v>401701097.66388845</v>
      </c>
      <c r="O48" s="1">
        <v>0</v>
      </c>
      <c r="P48" s="4">
        <v>0.0002535125</v>
      </c>
      <c r="Q48" s="2">
        <v>0.0013902439017857142</v>
      </c>
      <c r="R48" s="2">
        <v>0.019084701785714284</v>
      </c>
      <c r="S48" s="13">
        <v>0.088362135571179</v>
      </c>
      <c r="T48" s="4">
        <v>0.00024960016485358586</v>
      </c>
      <c r="U48" s="1">
        <v>25</v>
      </c>
      <c r="V48" s="1">
        <v>34.8</v>
      </c>
      <c r="W48" s="1">
        <v>26.4</v>
      </c>
      <c r="X48" s="1">
        <v>25</v>
      </c>
      <c r="Y48" s="1">
        <v>25</v>
      </c>
    </row>
    <row r="49" spans="1:25" ht="12">
      <c r="A49" s="1">
        <v>49</v>
      </c>
      <c r="B49" s="1">
        <v>0</v>
      </c>
      <c r="C49" s="1">
        <v>0</v>
      </c>
      <c r="D49" s="1">
        <v>0</v>
      </c>
      <c r="E49" s="1">
        <v>100</v>
      </c>
      <c r="F49" s="1">
        <v>0</v>
      </c>
      <c r="G49" s="1">
        <v>31</v>
      </c>
      <c r="H49" s="4">
        <f t="shared" si="0"/>
        <v>0.4271190413062733</v>
      </c>
      <c r="I49" s="4">
        <v>100000</v>
      </c>
      <c r="J49" s="4">
        <v>10000000</v>
      </c>
      <c r="K49" s="4">
        <f t="shared" si="1"/>
        <v>318479451.7057759</v>
      </c>
      <c r="L49" s="4">
        <f t="shared" si="2"/>
        <v>745645641.860777</v>
      </c>
      <c r="M49" s="1">
        <v>12</v>
      </c>
      <c r="N49" s="4">
        <f t="shared" si="3"/>
        <v>425907272.3236112</v>
      </c>
      <c r="O49" s="1">
        <v>0</v>
      </c>
      <c r="P49" s="4">
        <v>0.0002505</v>
      </c>
      <c r="Q49" s="2">
        <v>0.0013206202446428572</v>
      </c>
      <c r="R49" s="2">
        <v>0.017970236607142854</v>
      </c>
      <c r="S49" s="13">
        <v>0.08367319513013496</v>
      </c>
      <c r="T49" s="4">
        <v>0.00024595747038243655</v>
      </c>
      <c r="U49" s="1">
        <v>25</v>
      </c>
      <c r="V49" s="1">
        <v>34.8</v>
      </c>
      <c r="W49" s="1">
        <v>26.4</v>
      </c>
      <c r="X49" s="1">
        <v>25</v>
      </c>
      <c r="Y49" s="1">
        <v>25</v>
      </c>
    </row>
    <row r="50" spans="1:25" ht="12">
      <c r="A50" s="1">
        <v>50</v>
      </c>
      <c r="B50" s="1">
        <v>0</v>
      </c>
      <c r="C50" s="1">
        <v>0</v>
      </c>
      <c r="D50" s="1">
        <v>0</v>
      </c>
      <c r="E50" s="1">
        <v>100</v>
      </c>
      <c r="F50" s="1">
        <v>0</v>
      </c>
      <c r="G50" s="1">
        <v>31</v>
      </c>
      <c r="H50" s="4">
        <f t="shared" si="0"/>
        <v>0.40834121320866623</v>
      </c>
      <c r="I50" s="4">
        <v>100000</v>
      </c>
      <c r="J50" s="4">
        <v>10000000</v>
      </c>
      <c r="K50" s="4">
        <f t="shared" si="1"/>
        <v>312109862.6716604</v>
      </c>
      <c r="L50" s="4">
        <f t="shared" si="2"/>
        <v>764335934.2035587</v>
      </c>
      <c r="M50" s="1">
        <v>12</v>
      </c>
      <c r="N50" s="4">
        <f t="shared" si="3"/>
        <v>450912994.2210013</v>
      </c>
      <c r="O50" s="1">
        <v>0</v>
      </c>
      <c r="P50" s="4">
        <v>0.0002474875</v>
      </c>
      <c r="Q50" s="2">
        <v>0.0012509965875</v>
      </c>
      <c r="R50" s="2">
        <v>0.016929844642857142</v>
      </c>
      <c r="S50" s="13">
        <v>0.07930490618537256</v>
      </c>
      <c r="T50" s="4">
        <v>0.00024231746912892763</v>
      </c>
      <c r="U50" s="1">
        <v>25</v>
      </c>
      <c r="V50" s="1">
        <v>34.8</v>
      </c>
      <c r="W50" s="1">
        <v>26.4</v>
      </c>
      <c r="X50" s="1">
        <v>25</v>
      </c>
      <c r="Y50" s="1">
        <v>25</v>
      </c>
    </row>
    <row r="51" spans="1:25" ht="12">
      <c r="A51" s="1">
        <v>51</v>
      </c>
      <c r="B51" s="1">
        <v>0</v>
      </c>
      <c r="C51" s="1">
        <v>0</v>
      </c>
      <c r="D51" s="1">
        <v>0</v>
      </c>
      <c r="E51" s="1">
        <v>100</v>
      </c>
      <c r="F51" s="1">
        <v>0</v>
      </c>
      <c r="G51" s="1">
        <v>31</v>
      </c>
      <c r="H51" s="4">
        <f t="shared" si="0"/>
        <v>0.39095009876587317</v>
      </c>
      <c r="I51" s="4">
        <v>100000</v>
      </c>
      <c r="J51" s="4">
        <v>10000000</v>
      </c>
      <c r="K51" s="4">
        <f t="shared" si="1"/>
        <v>305990061.44280434</v>
      </c>
      <c r="L51" s="4">
        <f t="shared" si="2"/>
        <v>782683167.0045222</v>
      </c>
      <c r="M51" s="1">
        <v>12</v>
      </c>
      <c r="N51" s="4">
        <f t="shared" si="3"/>
        <v>475326342.22123396</v>
      </c>
      <c r="O51" s="1">
        <v>0</v>
      </c>
      <c r="P51" s="4">
        <v>0.00024495</v>
      </c>
      <c r="Q51" s="2">
        <v>0.0011946413732142856</v>
      </c>
      <c r="R51" s="2">
        <v>0.015995325</v>
      </c>
      <c r="S51" s="13">
        <v>0.07523087759813193</v>
      </c>
      <c r="T51" s="4">
        <v>0.00023927457271157512</v>
      </c>
      <c r="U51" s="1">
        <v>25</v>
      </c>
      <c r="V51" s="1">
        <v>34.8</v>
      </c>
      <c r="W51" s="1">
        <v>26.4</v>
      </c>
      <c r="X51" s="1">
        <v>25</v>
      </c>
      <c r="Y51" s="1">
        <v>25</v>
      </c>
    </row>
    <row r="52" spans="1:25" ht="12">
      <c r="A52" s="1">
        <v>52</v>
      </c>
      <c r="B52" s="1">
        <v>0</v>
      </c>
      <c r="C52" s="1">
        <v>0</v>
      </c>
      <c r="D52" s="1">
        <v>0</v>
      </c>
      <c r="E52" s="1">
        <v>100</v>
      </c>
      <c r="F52" s="1">
        <v>0</v>
      </c>
      <c r="G52" s="1">
        <v>31</v>
      </c>
      <c r="H52" s="4">
        <f t="shared" si="0"/>
        <v>0.37464536663867276</v>
      </c>
      <c r="I52" s="4">
        <v>100000</v>
      </c>
      <c r="J52" s="4">
        <v>10000000</v>
      </c>
      <c r="K52" s="4">
        <f t="shared" si="1"/>
        <v>300105637.18428886</v>
      </c>
      <c r="L52" s="4">
        <f t="shared" si="2"/>
        <v>801039233.1202275</v>
      </c>
      <c r="M52" s="1">
        <v>12</v>
      </c>
      <c r="N52" s="4">
        <f t="shared" si="3"/>
        <v>499514463.19184005</v>
      </c>
      <c r="O52" s="1">
        <v>0</v>
      </c>
      <c r="P52" s="4">
        <v>0.0002426</v>
      </c>
      <c r="Q52" s="2">
        <v>0.0011410147500000001</v>
      </c>
      <c r="R52" s="2">
        <v>0.015143108928571427</v>
      </c>
      <c r="S52" s="13">
        <v>0.07142721295223126</v>
      </c>
      <c r="T52" s="4">
        <v>0.00023641635414926342</v>
      </c>
      <c r="U52" s="1">
        <v>25</v>
      </c>
      <c r="V52" s="1">
        <v>34.8</v>
      </c>
      <c r="W52" s="1">
        <v>26.4</v>
      </c>
      <c r="X52" s="1">
        <v>25</v>
      </c>
      <c r="Y52" s="1">
        <v>25</v>
      </c>
    </row>
    <row r="53" spans="1:25" ht="12">
      <c r="A53" s="1">
        <v>53</v>
      </c>
      <c r="B53" s="1">
        <v>0</v>
      </c>
      <c r="C53" s="1">
        <v>0</v>
      </c>
      <c r="D53" s="1">
        <v>0</v>
      </c>
      <c r="E53" s="1">
        <v>100</v>
      </c>
      <c r="F53" s="1">
        <v>0</v>
      </c>
      <c r="G53" s="1">
        <v>31</v>
      </c>
      <c r="H53" s="4">
        <f t="shared" si="0"/>
        <v>0.3605793290974828</v>
      </c>
      <c r="I53" s="4">
        <v>100000</v>
      </c>
      <c r="J53" s="4">
        <v>10000000</v>
      </c>
      <c r="K53" s="4">
        <f t="shared" si="1"/>
        <v>294443266.6713778</v>
      </c>
      <c r="L53" s="4">
        <f t="shared" si="2"/>
        <v>816583877.4184831</v>
      </c>
      <c r="M53" s="1">
        <v>12</v>
      </c>
      <c r="N53" s="4">
        <f t="shared" si="3"/>
        <v>520678492.50816983</v>
      </c>
      <c r="O53" s="1">
        <v>0</v>
      </c>
      <c r="P53" s="4">
        <v>0.00024023749999999998</v>
      </c>
      <c r="Q53" s="2">
        <v>0.0010930593160714285</v>
      </c>
      <c r="R53" s="2">
        <v>0.014425571428571428</v>
      </c>
      <c r="S53" s="13">
        <v>0.06787224983573531</v>
      </c>
      <c r="T53" s="4">
        <v>0.00023368054159902897</v>
      </c>
      <c r="U53" s="1">
        <v>25</v>
      </c>
      <c r="V53" s="1">
        <v>34.8</v>
      </c>
      <c r="W53" s="1">
        <v>26.4</v>
      </c>
      <c r="X53" s="1">
        <v>25</v>
      </c>
      <c r="Y53" s="1">
        <v>25</v>
      </c>
    </row>
    <row r="54" spans="1:25" ht="12">
      <c r="A54" s="1">
        <v>54</v>
      </c>
      <c r="B54" s="1">
        <v>0</v>
      </c>
      <c r="C54" s="1">
        <v>0</v>
      </c>
      <c r="D54" s="1">
        <v>0</v>
      </c>
      <c r="E54" s="1">
        <v>100</v>
      </c>
      <c r="F54" s="1">
        <v>0</v>
      </c>
      <c r="G54" s="1">
        <v>31</v>
      </c>
      <c r="H54" s="4">
        <f t="shared" si="0"/>
        <v>0.34679563810705694</v>
      </c>
      <c r="I54" s="4">
        <v>100000</v>
      </c>
      <c r="J54" s="4">
        <v>10000000</v>
      </c>
      <c r="K54" s="4">
        <f t="shared" si="1"/>
        <v>288990613.58487076</v>
      </c>
      <c r="L54" s="4">
        <f t="shared" si="2"/>
        <v>833316748.6254784</v>
      </c>
      <c r="M54" s="1">
        <v>12</v>
      </c>
      <c r="N54" s="4">
        <f t="shared" si="3"/>
        <v>542817510.445487</v>
      </c>
      <c r="O54" s="1">
        <v>0</v>
      </c>
      <c r="P54" s="4">
        <v>0.0002382</v>
      </c>
      <c r="Q54" s="2">
        <v>0.0010513457571428573</v>
      </c>
      <c r="R54" s="2">
        <v>0.013737588392857141</v>
      </c>
      <c r="S54" s="13">
        <v>0.06454632810313185</v>
      </c>
      <c r="T54" s="4">
        <v>0.00023128277018581427</v>
      </c>
      <c r="U54" s="1">
        <v>25</v>
      </c>
      <c r="V54" s="1">
        <v>34.8</v>
      </c>
      <c r="W54" s="1">
        <v>26.4</v>
      </c>
      <c r="X54" s="1">
        <v>25</v>
      </c>
      <c r="Y54" s="1">
        <v>25</v>
      </c>
    </row>
    <row r="55" spans="1:25" ht="12">
      <c r="A55" s="1">
        <v>55</v>
      </c>
      <c r="B55" s="1">
        <v>0</v>
      </c>
      <c r="C55" s="1">
        <v>0</v>
      </c>
      <c r="D55" s="1">
        <v>0</v>
      </c>
      <c r="E55" s="1">
        <v>100</v>
      </c>
      <c r="F55" s="1">
        <v>0</v>
      </c>
      <c r="G55" s="1">
        <v>31</v>
      </c>
      <c r="H55" s="4">
        <f t="shared" si="0"/>
        <v>0.3337432750513245</v>
      </c>
      <c r="I55" s="4">
        <v>100000</v>
      </c>
      <c r="J55" s="4">
        <v>10000000</v>
      </c>
      <c r="K55" s="4">
        <f t="shared" si="1"/>
        <v>283736238.79241854</v>
      </c>
      <c r="L55" s="4">
        <f t="shared" si="2"/>
        <v>850163164.3327775</v>
      </c>
      <c r="M55" s="1">
        <v>12</v>
      </c>
      <c r="N55" s="4">
        <f t="shared" si="3"/>
        <v>564872727.7270496</v>
      </c>
      <c r="O55" s="1">
        <v>0</v>
      </c>
      <c r="P55" s="4">
        <v>0.0002362625</v>
      </c>
      <c r="Q55" s="2">
        <v>0.0010097035339285713</v>
      </c>
      <c r="R55" s="2">
        <v>0.013099361607142857</v>
      </c>
      <c r="S55" s="13">
        <v>0.06143158387044442</v>
      </c>
      <c r="T55" s="4">
        <v>0.00022896951404583076</v>
      </c>
      <c r="U55" s="1">
        <v>25</v>
      </c>
      <c r="V55" s="1">
        <v>34.8</v>
      </c>
      <c r="W55" s="1">
        <v>26.4</v>
      </c>
      <c r="X55" s="1">
        <v>25</v>
      </c>
      <c r="Y55" s="1">
        <v>25</v>
      </c>
    </row>
    <row r="56" spans="1:25" ht="12">
      <c r="A56" s="1">
        <v>56</v>
      </c>
      <c r="B56" s="1">
        <v>0</v>
      </c>
      <c r="C56" s="1">
        <v>0</v>
      </c>
      <c r="D56" s="1">
        <v>0</v>
      </c>
      <c r="E56" s="1">
        <v>100</v>
      </c>
      <c r="F56" s="1">
        <v>0</v>
      </c>
      <c r="G56" s="1">
        <v>31</v>
      </c>
      <c r="H56" s="4">
        <f t="shared" si="0"/>
        <v>0.32113116310089895</v>
      </c>
      <c r="I56" s="4">
        <v>100000</v>
      </c>
      <c r="J56" s="4">
        <v>10000000</v>
      </c>
      <c r="K56" s="4">
        <f t="shared" si="1"/>
        <v>278669520.24255395</v>
      </c>
      <c r="L56" s="4">
        <f t="shared" si="2"/>
        <v>867774767.0194075</v>
      </c>
      <c r="M56" s="1">
        <v>12</v>
      </c>
      <c r="N56" s="4">
        <f t="shared" si="3"/>
        <v>587504499.4662353</v>
      </c>
      <c r="O56" s="1">
        <v>0</v>
      </c>
      <c r="P56" s="4">
        <v>0.000234325</v>
      </c>
      <c r="Q56" s="2">
        <v>0.0009729478071428572</v>
      </c>
      <c r="R56" s="2">
        <v>0.012494430357142856</v>
      </c>
      <c r="S56" s="13">
        <v>0.05851176632271409</v>
      </c>
      <c r="T56" s="4">
        <v>0.00022674585510519142</v>
      </c>
      <c r="U56" s="1">
        <v>25</v>
      </c>
      <c r="V56" s="1">
        <v>34.8</v>
      </c>
      <c r="W56" s="1">
        <v>26.4</v>
      </c>
      <c r="X56" s="1">
        <v>25</v>
      </c>
      <c r="Y56" s="1">
        <v>25</v>
      </c>
    </row>
    <row r="57" spans="1:25" ht="12">
      <c r="A57" s="1">
        <v>57</v>
      </c>
      <c r="B57" s="1">
        <v>0</v>
      </c>
      <c r="C57" s="1">
        <v>0</v>
      </c>
      <c r="D57" s="1">
        <v>0</v>
      </c>
      <c r="E57" s="1">
        <v>100</v>
      </c>
      <c r="F57" s="1">
        <v>0</v>
      </c>
      <c r="G57" s="1">
        <v>31</v>
      </c>
      <c r="H57" s="4">
        <f t="shared" si="0"/>
        <v>0.3085930972785961</v>
      </c>
      <c r="I57" s="4">
        <v>100000</v>
      </c>
      <c r="J57" s="4">
        <v>10000000</v>
      </c>
      <c r="K57" s="4">
        <f t="shared" si="1"/>
        <v>273780581.2909302</v>
      </c>
      <c r="L57" s="4">
        <f t="shared" si="2"/>
        <v>887189582.9988792</v>
      </c>
      <c r="M57" s="1">
        <v>12</v>
      </c>
      <c r="N57" s="4">
        <f t="shared" si="3"/>
        <v>611758020.5909952</v>
      </c>
      <c r="O57" s="1">
        <v>0</v>
      </c>
      <c r="P57" s="4">
        <v>0.0002324875</v>
      </c>
      <c r="Q57" s="2">
        <v>0.0009362099142857142</v>
      </c>
      <c r="R57" s="2">
        <v>0.011904089285714285</v>
      </c>
      <c r="S57" s="13">
        <v>0.05577207472345333</v>
      </c>
      <c r="T57" s="4">
        <v>0.0002245927951384662</v>
      </c>
      <c r="U57" s="1">
        <v>25</v>
      </c>
      <c r="V57" s="1">
        <v>34.8</v>
      </c>
      <c r="W57" s="1">
        <v>26.4</v>
      </c>
      <c r="X57" s="1">
        <v>25</v>
      </c>
      <c r="Y57" s="1">
        <v>25</v>
      </c>
    </row>
    <row r="58" spans="1:25" ht="12">
      <c r="A58" s="1">
        <v>58</v>
      </c>
      <c r="B58" s="1">
        <v>0</v>
      </c>
      <c r="C58" s="1">
        <v>0</v>
      </c>
      <c r="D58" s="1">
        <v>0</v>
      </c>
      <c r="E58" s="1">
        <v>100</v>
      </c>
      <c r="F58" s="1">
        <v>0</v>
      </c>
      <c r="G58" s="1">
        <v>31</v>
      </c>
      <c r="H58" s="4">
        <f t="shared" si="0"/>
        <v>0.2965009637195827</v>
      </c>
      <c r="I58" s="4">
        <v>100000</v>
      </c>
      <c r="J58" s="4">
        <v>10000000</v>
      </c>
      <c r="K58" s="4">
        <f t="shared" si="1"/>
        <v>269060226.4410866</v>
      </c>
      <c r="L58" s="4">
        <f t="shared" si="2"/>
        <v>907451439.839338</v>
      </c>
      <c r="M58" s="1">
        <v>12</v>
      </c>
      <c r="N58" s="4">
        <f t="shared" si="3"/>
        <v>636688851.2489337</v>
      </c>
      <c r="O58" s="1">
        <v>0</v>
      </c>
      <c r="P58" s="4">
        <v>0.00023071250000000003</v>
      </c>
      <c r="Q58" s="2">
        <v>0.0009005598910714287</v>
      </c>
      <c r="R58" s="2">
        <v>0.011344799107142858</v>
      </c>
      <c r="S58" s="13">
        <v>0.05319901330341383</v>
      </c>
      <c r="T58" s="4">
        <v>0.00022251715898788634</v>
      </c>
      <c r="U58" s="1">
        <v>25</v>
      </c>
      <c r="V58" s="1">
        <v>34.8</v>
      </c>
      <c r="W58" s="1">
        <v>26.4</v>
      </c>
      <c r="X58" s="1">
        <v>25</v>
      </c>
      <c r="Y58" s="1">
        <v>25</v>
      </c>
    </row>
    <row r="59" spans="1:25" ht="12">
      <c r="A59" s="1">
        <v>59</v>
      </c>
      <c r="B59" s="1">
        <v>0</v>
      </c>
      <c r="C59" s="1">
        <v>0</v>
      </c>
      <c r="D59" s="1">
        <v>0</v>
      </c>
      <c r="E59" s="1">
        <v>100</v>
      </c>
      <c r="F59" s="1">
        <v>0</v>
      </c>
      <c r="G59" s="1">
        <v>31</v>
      </c>
      <c r="H59" s="4">
        <f t="shared" si="0"/>
        <v>0.28433845854645234</v>
      </c>
      <c r="I59" s="4">
        <v>100000</v>
      </c>
      <c r="J59" s="4">
        <v>10000000</v>
      </c>
      <c r="K59" s="4">
        <f t="shared" si="1"/>
        <v>264499883.6200512</v>
      </c>
      <c r="L59" s="4">
        <f t="shared" si="2"/>
        <v>930229012.8890176</v>
      </c>
      <c r="M59" s="1">
        <v>12</v>
      </c>
      <c r="N59" s="4">
        <f t="shared" si="3"/>
        <v>663970264.5844007</v>
      </c>
      <c r="O59" s="1">
        <v>0</v>
      </c>
      <c r="P59" s="4">
        <v>0.00022893750000000003</v>
      </c>
      <c r="Q59" s="2">
        <v>0.0008663544160714286</v>
      </c>
      <c r="R59" s="2">
        <v>0.01079186875</v>
      </c>
      <c r="S59" s="13">
        <v>0.05078026196885698</v>
      </c>
      <c r="T59" s="4">
        <v>0.00022045906497268616</v>
      </c>
      <c r="U59" s="1">
        <v>25</v>
      </c>
      <c r="V59" s="1">
        <v>34.8</v>
      </c>
      <c r="W59" s="1">
        <v>26.4</v>
      </c>
      <c r="X59" s="1">
        <v>25</v>
      </c>
      <c r="Y59" s="1">
        <v>25</v>
      </c>
    </row>
    <row r="60" spans="1:25" ht="12">
      <c r="A60" s="1">
        <v>60</v>
      </c>
      <c r="B60" s="1">
        <v>0</v>
      </c>
      <c r="C60" s="1">
        <v>0</v>
      </c>
      <c r="D60" s="1">
        <v>0</v>
      </c>
      <c r="E60" s="1">
        <v>100</v>
      </c>
      <c r="F60" s="1">
        <v>0</v>
      </c>
      <c r="G60" s="1">
        <v>31</v>
      </c>
      <c r="H60" s="4">
        <f t="shared" si="0"/>
        <v>0.27250584821332247</v>
      </c>
      <c r="I60" s="4">
        <v>100000</v>
      </c>
      <c r="J60" s="4">
        <v>10000000</v>
      </c>
      <c r="K60" s="4">
        <f t="shared" si="1"/>
        <v>260091552.2263837</v>
      </c>
      <c r="L60" s="4">
        <f t="shared" si="2"/>
        <v>954443928.200687</v>
      </c>
      <c r="M60" s="1">
        <v>12</v>
      </c>
      <c r="N60" s="4">
        <f t="shared" si="3"/>
        <v>692534490.278198</v>
      </c>
      <c r="O60" s="1">
        <v>0</v>
      </c>
      <c r="P60" s="4">
        <v>0.00022722499999999998</v>
      </c>
      <c r="Q60" s="2">
        <v>0.0008321667749999999</v>
      </c>
      <c r="R60" s="2">
        <v>0.01026288125</v>
      </c>
      <c r="S60" s="13">
        <v>0.0485045610069747</v>
      </c>
      <c r="T60" s="4">
        <v>0.00021846131089841442</v>
      </c>
      <c r="U60" s="1">
        <v>25</v>
      </c>
      <c r="V60" s="1">
        <v>34.8</v>
      </c>
      <c r="W60" s="1">
        <v>26.4</v>
      </c>
      <c r="X60" s="1">
        <v>25</v>
      </c>
      <c r="Y60" s="1">
        <v>25</v>
      </c>
    </row>
    <row r="61" spans="1:25" ht="12">
      <c r="A61" s="1">
        <v>61</v>
      </c>
      <c r="B61" s="1">
        <v>0</v>
      </c>
      <c r="C61" s="1">
        <v>0</v>
      </c>
      <c r="D61" s="1">
        <v>0</v>
      </c>
      <c r="E61" s="1">
        <v>100</v>
      </c>
      <c r="F61" s="1">
        <v>0</v>
      </c>
      <c r="G61" s="1">
        <v>31</v>
      </c>
      <c r="H61" s="4">
        <f t="shared" si="0"/>
        <v>0.26122337715142574</v>
      </c>
      <c r="I61" s="4">
        <v>100000</v>
      </c>
      <c r="J61" s="4">
        <v>10000000</v>
      </c>
      <c r="K61" s="4">
        <f t="shared" si="1"/>
        <v>255827756.28824624</v>
      </c>
      <c r="L61" s="4">
        <f t="shared" si="2"/>
        <v>979344800.9055799</v>
      </c>
      <c r="M61" s="1">
        <v>12</v>
      </c>
      <c r="N61" s="4">
        <f t="shared" si="3"/>
        <v>721638156.7914829</v>
      </c>
      <c r="O61" s="1">
        <v>0</v>
      </c>
      <c r="P61" s="4">
        <v>0.00022569999999999998</v>
      </c>
      <c r="Q61" s="2">
        <v>0.0008032223089285714</v>
      </c>
      <c r="R61" s="2">
        <v>0.00976644107142857</v>
      </c>
      <c r="S61" s="13">
        <v>0.046361608178916186</v>
      </c>
      <c r="T61" s="4">
        <v>0.000216688247125061</v>
      </c>
      <c r="U61" s="1">
        <v>25</v>
      </c>
      <c r="V61" s="1">
        <v>34.8</v>
      </c>
      <c r="W61" s="1">
        <v>26.4</v>
      </c>
      <c r="X61" s="1">
        <v>25</v>
      </c>
      <c r="Y61" s="1">
        <v>25</v>
      </c>
    </row>
    <row r="62" spans="1:25" ht="12">
      <c r="A62" s="1">
        <v>62</v>
      </c>
      <c r="B62" s="1">
        <v>0</v>
      </c>
      <c r="C62" s="1">
        <v>0</v>
      </c>
      <c r="D62" s="1">
        <v>0</v>
      </c>
      <c r="E62" s="1">
        <v>100</v>
      </c>
      <c r="F62" s="1">
        <v>0</v>
      </c>
      <c r="G62" s="1">
        <v>31</v>
      </c>
      <c r="H62" s="4">
        <f t="shared" si="0"/>
        <v>0.2511741209733286</v>
      </c>
      <c r="I62" s="4">
        <v>100000</v>
      </c>
      <c r="J62" s="4">
        <v>10000000</v>
      </c>
      <c r="K62" s="4">
        <f t="shared" si="1"/>
        <v>251701502.15456486</v>
      </c>
      <c r="L62" s="4">
        <f t="shared" si="2"/>
        <v>1002099663.6882519</v>
      </c>
      <c r="M62" s="1">
        <v>12</v>
      </c>
      <c r="N62" s="4">
        <f t="shared" si="3"/>
        <v>748465190.9197767</v>
      </c>
      <c r="O62" s="1">
        <v>0</v>
      </c>
      <c r="P62" s="4">
        <v>0.00022418750000000002</v>
      </c>
      <c r="Q62" s="2">
        <v>0.0007762039071428573</v>
      </c>
      <c r="R62" s="2">
        <v>0.00933060625</v>
      </c>
      <c r="S62" s="13">
        <v>0.04434196678044916</v>
      </c>
      <c r="T62" s="4">
        <v>0.0002149375038471417</v>
      </c>
      <c r="U62" s="1">
        <v>25</v>
      </c>
      <c r="V62" s="1">
        <v>34.8</v>
      </c>
      <c r="W62" s="1">
        <v>26.4</v>
      </c>
      <c r="X62" s="1">
        <v>25</v>
      </c>
      <c r="Y62" s="1">
        <v>25</v>
      </c>
    </row>
    <row r="63" spans="1:25" ht="12">
      <c r="A63" s="1">
        <v>63</v>
      </c>
      <c r="B63" s="1">
        <v>0</v>
      </c>
      <c r="C63" s="1">
        <v>0</v>
      </c>
      <c r="D63" s="1">
        <v>0</v>
      </c>
      <c r="E63" s="1">
        <v>100</v>
      </c>
      <c r="F63" s="1">
        <v>0</v>
      </c>
      <c r="G63" s="1">
        <v>31</v>
      </c>
      <c r="H63" s="4">
        <f t="shared" si="0"/>
        <v>0.24179756765807803</v>
      </c>
      <c r="I63" s="4">
        <v>100000</v>
      </c>
      <c r="J63" s="4">
        <v>10000000</v>
      </c>
      <c r="K63" s="4">
        <f t="shared" si="1"/>
        <v>247706240.2156035</v>
      </c>
      <c r="L63" s="4">
        <f t="shared" si="2"/>
        <v>1024436443.3222126</v>
      </c>
      <c r="M63" s="1">
        <v>12</v>
      </c>
      <c r="N63" s="4">
        <f t="shared" si="3"/>
        <v>774745259.1846678</v>
      </c>
      <c r="O63" s="1">
        <v>0</v>
      </c>
      <c r="P63" s="4">
        <v>0.00022266250000000003</v>
      </c>
      <c r="Q63" s="2">
        <v>0.0007492033392857144</v>
      </c>
      <c r="R63" s="2">
        <v>0.008929189285714284</v>
      </c>
      <c r="S63" s="13">
        <v>0.04243698341841486</v>
      </c>
      <c r="T63" s="4">
        <v>0.00021323196887946036</v>
      </c>
      <c r="U63" s="1">
        <v>25</v>
      </c>
      <c r="V63" s="1">
        <v>34.8</v>
      </c>
      <c r="W63" s="1">
        <v>26.4</v>
      </c>
      <c r="X63" s="1">
        <v>25</v>
      </c>
      <c r="Y63" s="1">
        <v>25</v>
      </c>
    </row>
    <row r="64" spans="1:25" ht="12">
      <c r="A64" s="1">
        <v>64</v>
      </c>
      <c r="B64" s="1">
        <v>0</v>
      </c>
      <c r="C64" s="1">
        <v>0</v>
      </c>
      <c r="D64" s="1">
        <v>0</v>
      </c>
      <c r="E64" s="1">
        <v>100</v>
      </c>
      <c r="F64" s="1">
        <v>0</v>
      </c>
      <c r="G64" s="1">
        <v>31</v>
      </c>
      <c r="H64" s="4">
        <f t="shared" si="0"/>
        <v>0.2333179008481845</v>
      </c>
      <c r="I64" s="4">
        <v>100000</v>
      </c>
      <c r="J64" s="4">
        <v>10000000</v>
      </c>
      <c r="K64" s="4">
        <f t="shared" si="1"/>
        <v>243835830.2122347</v>
      </c>
      <c r="L64" s="4">
        <f t="shared" si="2"/>
        <v>1045079821.6759803</v>
      </c>
      <c r="M64" s="1">
        <v>12</v>
      </c>
      <c r="N64" s="4">
        <f t="shared" si="3"/>
        <v>799210502.5469762</v>
      </c>
      <c r="O64" s="1">
        <v>0</v>
      </c>
      <c r="P64" s="4">
        <v>0.00022134999999999999</v>
      </c>
      <c r="Q64" s="2">
        <v>0.0007282128053571428</v>
      </c>
      <c r="R64" s="2">
        <v>0.008570420535714286</v>
      </c>
      <c r="S64" s="13">
        <v>0.040638714399762015</v>
      </c>
      <c r="T64" s="4">
        <v>0.00021176172337635904</v>
      </c>
      <c r="U64" s="1">
        <v>25</v>
      </c>
      <c r="V64" s="1">
        <v>34.8</v>
      </c>
      <c r="W64" s="1">
        <v>26.4</v>
      </c>
      <c r="X64" s="1">
        <v>25</v>
      </c>
      <c r="Y64" s="1">
        <v>25</v>
      </c>
    </row>
    <row r="65" spans="1:25" ht="12">
      <c r="A65" s="1">
        <v>65</v>
      </c>
      <c r="B65" s="1">
        <v>0</v>
      </c>
      <c r="C65" s="1">
        <v>0</v>
      </c>
      <c r="D65" s="1">
        <v>0</v>
      </c>
      <c r="E65" s="1">
        <v>100</v>
      </c>
      <c r="F65" s="1">
        <v>0</v>
      </c>
      <c r="G65" s="1">
        <v>31</v>
      </c>
      <c r="H65" s="4">
        <f t="shared" si="0"/>
        <v>0.22534555454436223</v>
      </c>
      <c r="I65" s="4">
        <v>100000</v>
      </c>
      <c r="J65" s="4">
        <v>10000000</v>
      </c>
      <c r="K65" s="4">
        <f t="shared" si="1"/>
        <v>240084509.7474311</v>
      </c>
      <c r="L65" s="4">
        <f t="shared" si="2"/>
        <v>1065406017.1405215</v>
      </c>
      <c r="M65" s="1">
        <v>12</v>
      </c>
      <c r="N65" s="4">
        <f t="shared" si="3"/>
        <v>823240772.2543061</v>
      </c>
      <c r="O65" s="1">
        <v>0</v>
      </c>
      <c r="P65" s="4">
        <v>0.00022012500000000002</v>
      </c>
      <c r="Q65" s="2">
        <v>0.0007078821267857143</v>
      </c>
      <c r="R65" s="2">
        <v>0.008236716964285715</v>
      </c>
      <c r="S65" s="13">
        <v>0.038939859761005516</v>
      </c>
      <c r="T65" s="4">
        <v>0.00021035867326760633</v>
      </c>
      <c r="U65" s="1">
        <v>25</v>
      </c>
      <c r="V65" s="1">
        <v>34.8</v>
      </c>
      <c r="W65" s="1">
        <v>26.4</v>
      </c>
      <c r="X65" s="1">
        <v>25</v>
      </c>
      <c r="Y65" s="1">
        <v>25</v>
      </c>
    </row>
    <row r="66" spans="1:25" ht="12">
      <c r="A66" s="1">
        <v>66</v>
      </c>
      <c r="B66" s="1">
        <v>0</v>
      </c>
      <c r="C66" s="1">
        <v>0</v>
      </c>
      <c r="D66" s="1">
        <v>0</v>
      </c>
      <c r="E66" s="1">
        <v>100</v>
      </c>
      <c r="F66" s="1">
        <v>0</v>
      </c>
      <c r="G66" s="1">
        <v>31</v>
      </c>
      <c r="H66" s="4">
        <f t="shared" si="0"/>
        <v>0.21791639341265767</v>
      </c>
      <c r="I66" s="4">
        <v>100000</v>
      </c>
      <c r="J66" s="4">
        <v>10000000</v>
      </c>
      <c r="K66" s="4">
        <f t="shared" si="1"/>
        <v>236446865.6603488</v>
      </c>
      <c r="L66" s="4">
        <f t="shared" si="2"/>
        <v>1085034778.510678</v>
      </c>
      <c r="M66" s="1">
        <v>12</v>
      </c>
      <c r="N66" s="4">
        <f t="shared" si="3"/>
        <v>846462334.0273871</v>
      </c>
      <c r="O66" s="1">
        <v>0</v>
      </c>
      <c r="P66" s="4">
        <v>0.0002189</v>
      </c>
      <c r="Q66" s="2">
        <v>0.0006875514482142857</v>
      </c>
      <c r="R66" s="2">
        <v>0.007928826785714287</v>
      </c>
      <c r="S66" s="13">
        <v>0.03733370408133637</v>
      </c>
      <c r="T66" s="4">
        <v>0.00020899871464110094</v>
      </c>
      <c r="U66" s="1">
        <v>25</v>
      </c>
      <c r="V66" s="1">
        <v>34.8</v>
      </c>
      <c r="W66" s="1">
        <v>26.4</v>
      </c>
      <c r="X66" s="1">
        <v>25</v>
      </c>
      <c r="Y66" s="1">
        <v>25</v>
      </c>
    </row>
    <row r="67" spans="1:25" ht="12">
      <c r="A67" s="1">
        <v>67</v>
      </c>
      <c r="B67" s="1">
        <v>0</v>
      </c>
      <c r="C67" s="1">
        <v>0</v>
      </c>
      <c r="D67" s="1">
        <v>0</v>
      </c>
      <c r="E67" s="1">
        <v>100</v>
      </c>
      <c r="F67" s="1">
        <v>0</v>
      </c>
      <c r="G67" s="1">
        <v>31</v>
      </c>
      <c r="H67" s="4">
        <f t="shared" si="0"/>
        <v>0.2108462489964873</v>
      </c>
      <c r="I67" s="4">
        <v>100000</v>
      </c>
      <c r="J67" s="4">
        <v>10000000</v>
      </c>
      <c r="K67" s="4">
        <f t="shared" si="1"/>
        <v>232917807.9639257</v>
      </c>
      <c r="L67" s="4">
        <f t="shared" si="2"/>
        <v>1104680823.455418</v>
      </c>
      <c r="M67" s="1">
        <v>12</v>
      </c>
      <c r="N67" s="4">
        <f t="shared" si="3"/>
        <v>869593221.032318</v>
      </c>
      <c r="O67" s="1">
        <v>0</v>
      </c>
      <c r="P67" s="4">
        <v>0.000217675</v>
      </c>
      <c r="Q67" s="2">
        <v>0.0006706448839285715</v>
      </c>
      <c r="R67" s="2">
        <v>0.007638519642857142</v>
      </c>
      <c r="S67" s="13">
        <v>0.03581406332405336</v>
      </c>
      <c r="T67" s="4">
        <v>0.0002076729559612219</v>
      </c>
      <c r="U67" s="1">
        <v>25</v>
      </c>
      <c r="V67" s="1">
        <v>34.8</v>
      </c>
      <c r="W67" s="1">
        <v>26.4</v>
      </c>
      <c r="X67" s="1">
        <v>25</v>
      </c>
      <c r="Y67" s="1">
        <v>25</v>
      </c>
    </row>
    <row r="68" spans="1:25" ht="12">
      <c r="A68" s="1">
        <v>68</v>
      </c>
      <c r="B68" s="1">
        <v>0</v>
      </c>
      <c r="C68" s="1">
        <v>0</v>
      </c>
      <c r="D68" s="1">
        <v>0</v>
      </c>
      <c r="E68" s="1">
        <v>100</v>
      </c>
      <c r="F68" s="1">
        <v>0</v>
      </c>
      <c r="G68" s="1">
        <v>31</v>
      </c>
      <c r="H68" s="4">
        <f aca="true" t="shared" si="4" ref="H68:H131">1-EXP(-(B68*O68+C68*P68+D68*Q68+E68*R68+F68*S68)*G68/100)</f>
        <v>0.2041553368107818</v>
      </c>
      <c r="I68" s="4">
        <v>100000</v>
      </c>
      <c r="J68" s="4">
        <v>10000000</v>
      </c>
      <c r="K68" s="4">
        <f aca="true" t="shared" si="5" ref="K68:K131">I68/J68*0.00000001*(B68*U68+C68*V68+D68*W68+E68*X68+F68*Y68)/100/0.0000000000000000001602/A68</f>
        <v>229492546.08210325</v>
      </c>
      <c r="L68" s="4">
        <f aca="true" t="shared" si="6" ref="L68:L131">K68/H68</f>
        <v>1124107503.9581497</v>
      </c>
      <c r="M68" s="1">
        <v>12</v>
      </c>
      <c r="N68" s="4">
        <f t="shared" si="3"/>
        <v>892401303.0009543</v>
      </c>
      <c r="O68" s="1">
        <v>0</v>
      </c>
      <c r="P68" s="4">
        <v>0.00021659999999999998</v>
      </c>
      <c r="Q68" s="2">
        <v>0.0006539523267857143</v>
      </c>
      <c r="R68" s="2">
        <v>0.007366169642857142</v>
      </c>
      <c r="S68" s="13">
        <v>0.03437523704011578</v>
      </c>
      <c r="T68" s="4">
        <v>0.00020645736469875628</v>
      </c>
      <c r="U68" s="1">
        <v>25</v>
      </c>
      <c r="V68" s="1">
        <v>34.8</v>
      </c>
      <c r="W68" s="1">
        <v>26.4</v>
      </c>
      <c r="X68" s="1">
        <v>25</v>
      </c>
      <c r="Y68" s="1">
        <v>25</v>
      </c>
    </row>
    <row r="69" spans="1:25" ht="12">
      <c r="A69" s="1">
        <v>69</v>
      </c>
      <c r="B69" s="1">
        <v>0</v>
      </c>
      <c r="C69" s="1">
        <v>0</v>
      </c>
      <c r="D69" s="1">
        <v>0</v>
      </c>
      <c r="E69" s="1">
        <v>100</v>
      </c>
      <c r="F69" s="1">
        <v>0</v>
      </c>
      <c r="G69" s="1">
        <v>31</v>
      </c>
      <c r="H69" s="4">
        <f t="shared" si="4"/>
        <v>0.1976775794352722</v>
      </c>
      <c r="I69" s="4">
        <v>100000</v>
      </c>
      <c r="J69" s="4">
        <v>10000000</v>
      </c>
      <c r="K69" s="4">
        <f t="shared" si="5"/>
        <v>226166567.15337712</v>
      </c>
      <c r="L69" s="4">
        <f t="shared" si="6"/>
        <v>1144118456.9311938</v>
      </c>
      <c r="M69" s="1">
        <v>12</v>
      </c>
      <c r="N69" s="4">
        <f aca="true" t="shared" si="7" ref="N69:N132">(L69-K69)*EXP(-T69*M69)</f>
        <v>915693424.4045446</v>
      </c>
      <c r="O69" s="1">
        <v>0</v>
      </c>
      <c r="P69" s="4">
        <v>0.00021553749999999997</v>
      </c>
      <c r="Q69" s="2">
        <v>0.0006372597696428571</v>
      </c>
      <c r="R69" s="2">
        <v>0.007104668749999999</v>
      </c>
      <c r="S69" s="13">
        <v>0.03301196534588685</v>
      </c>
      <c r="T69" s="4">
        <v>0.0002052802049432785</v>
      </c>
      <c r="U69" s="1">
        <v>25</v>
      </c>
      <c r="V69" s="1">
        <v>34.8</v>
      </c>
      <c r="W69" s="1">
        <v>26.4</v>
      </c>
      <c r="X69" s="1">
        <v>25</v>
      </c>
      <c r="Y69" s="1">
        <v>25</v>
      </c>
    </row>
    <row r="70" spans="1:25" ht="12">
      <c r="A70" s="1">
        <v>70</v>
      </c>
      <c r="B70" s="1">
        <v>0</v>
      </c>
      <c r="C70" s="1">
        <v>0</v>
      </c>
      <c r="D70" s="1">
        <v>0</v>
      </c>
      <c r="E70" s="1">
        <v>100</v>
      </c>
      <c r="F70" s="1">
        <v>0</v>
      </c>
      <c r="G70" s="1">
        <v>31</v>
      </c>
      <c r="H70" s="4">
        <f t="shared" si="4"/>
        <v>0.19153160670737535</v>
      </c>
      <c r="I70" s="4">
        <v>100000</v>
      </c>
      <c r="J70" s="4">
        <v>10000000</v>
      </c>
      <c r="K70" s="4">
        <f t="shared" si="5"/>
        <v>222935616.19404316</v>
      </c>
      <c r="L70" s="4">
        <f t="shared" si="6"/>
        <v>1163962543.9713838</v>
      </c>
      <c r="M70" s="1">
        <v>12</v>
      </c>
      <c r="N70" s="4">
        <f t="shared" si="7"/>
        <v>938724875.509813</v>
      </c>
      <c r="O70" s="1">
        <v>0</v>
      </c>
      <c r="P70" s="4">
        <v>0.0002144625</v>
      </c>
      <c r="Q70" s="2">
        <v>0.0006224041071428571</v>
      </c>
      <c r="R70" s="2">
        <v>0.00685850625</v>
      </c>
      <c r="S70" s="13">
        <v>0.03171939015586029</v>
      </c>
      <c r="T70" s="4">
        <v>0.0002041096963231318</v>
      </c>
      <c r="U70" s="1">
        <v>25</v>
      </c>
      <c r="V70" s="1">
        <v>34.8</v>
      </c>
      <c r="W70" s="1">
        <v>26.4</v>
      </c>
      <c r="X70" s="1">
        <v>25</v>
      </c>
      <c r="Y70" s="1">
        <v>25</v>
      </c>
    </row>
    <row r="71" spans="1:25" ht="12">
      <c r="A71" s="1">
        <v>71</v>
      </c>
      <c r="B71" s="1">
        <v>0</v>
      </c>
      <c r="C71" s="1">
        <v>0</v>
      </c>
      <c r="D71" s="1">
        <v>0</v>
      </c>
      <c r="E71" s="1">
        <v>100</v>
      </c>
      <c r="F71" s="1">
        <v>0</v>
      </c>
      <c r="G71" s="1">
        <v>31</v>
      </c>
      <c r="H71" s="4">
        <f t="shared" si="4"/>
        <v>0.18546136774676392</v>
      </c>
      <c r="I71" s="4">
        <v>100000</v>
      </c>
      <c r="J71" s="4">
        <v>10000000</v>
      </c>
      <c r="K71" s="4">
        <f t="shared" si="5"/>
        <v>219795677.93778902</v>
      </c>
      <c r="L71" s="4">
        <f t="shared" si="6"/>
        <v>1185129176.0012603</v>
      </c>
      <c r="M71" s="1">
        <v>12</v>
      </c>
      <c r="N71" s="4">
        <f t="shared" si="7"/>
        <v>962985342.6967876</v>
      </c>
      <c r="O71" s="1">
        <v>0</v>
      </c>
      <c r="P71" s="4">
        <v>0.0002134</v>
      </c>
      <c r="Q71" s="2">
        <v>0.0006079051232142857</v>
      </c>
      <c r="R71" s="2">
        <v>0.006617207142857143</v>
      </c>
      <c r="S71" s="13">
        <v>0.030493020211507727</v>
      </c>
      <c r="T71" s="4">
        <v>0.00020295368844100014</v>
      </c>
      <c r="U71" s="1">
        <v>25</v>
      </c>
      <c r="V71" s="1">
        <v>34.8</v>
      </c>
      <c r="W71" s="1">
        <v>26.4</v>
      </c>
      <c r="X71" s="1">
        <v>25</v>
      </c>
      <c r="Y71" s="1">
        <v>25</v>
      </c>
    </row>
    <row r="72" spans="1:25" ht="12">
      <c r="A72" s="1">
        <v>72</v>
      </c>
      <c r="B72" s="1">
        <v>0</v>
      </c>
      <c r="C72" s="1">
        <v>0</v>
      </c>
      <c r="D72" s="1">
        <v>0</v>
      </c>
      <c r="E72" s="1">
        <v>100</v>
      </c>
      <c r="F72" s="1">
        <v>0</v>
      </c>
      <c r="G72" s="1">
        <v>31</v>
      </c>
      <c r="H72" s="4">
        <f t="shared" si="4"/>
        <v>0.17970713276294992</v>
      </c>
      <c r="I72" s="4">
        <v>100000</v>
      </c>
      <c r="J72" s="4">
        <v>10000000</v>
      </c>
      <c r="K72" s="4">
        <f t="shared" si="5"/>
        <v>216742960.18865308</v>
      </c>
      <c r="L72" s="4">
        <f t="shared" si="6"/>
        <v>1206089913.3845556</v>
      </c>
      <c r="M72" s="1">
        <v>12</v>
      </c>
      <c r="N72" s="4">
        <f t="shared" si="7"/>
        <v>986953261.2091336</v>
      </c>
      <c r="O72" s="1">
        <v>0</v>
      </c>
      <c r="P72" s="4">
        <v>0.00021241250000000002</v>
      </c>
      <c r="Q72" s="2">
        <v>0.0005933883053571429</v>
      </c>
      <c r="R72" s="2">
        <v>0.006390124107142857</v>
      </c>
      <c r="S72" s="13">
        <v>0.029328699500383134</v>
      </c>
      <c r="T72" s="4">
        <v>0.00020186652647199657</v>
      </c>
      <c r="U72" s="1">
        <v>25</v>
      </c>
      <c r="V72" s="1">
        <v>34.8</v>
      </c>
      <c r="W72" s="1">
        <v>26.4</v>
      </c>
      <c r="X72" s="1">
        <v>25</v>
      </c>
      <c r="Y72" s="1">
        <v>25</v>
      </c>
    </row>
    <row r="73" spans="1:25" ht="12">
      <c r="A73" s="1">
        <v>73</v>
      </c>
      <c r="B73" s="1">
        <v>0</v>
      </c>
      <c r="C73" s="1">
        <v>0</v>
      </c>
      <c r="D73" s="1">
        <v>0</v>
      </c>
      <c r="E73" s="1">
        <v>100</v>
      </c>
      <c r="F73" s="1">
        <v>0</v>
      </c>
      <c r="G73" s="1">
        <v>31</v>
      </c>
      <c r="H73" s="4">
        <f t="shared" si="4"/>
        <v>0.17393140809126817</v>
      </c>
      <c r="I73" s="4">
        <v>100000</v>
      </c>
      <c r="J73" s="4">
        <v>10000000</v>
      </c>
      <c r="K73" s="4">
        <f t="shared" si="5"/>
        <v>213773878.54223317</v>
      </c>
      <c r="L73" s="4">
        <f t="shared" si="6"/>
        <v>1229070016.095415</v>
      </c>
      <c r="M73" s="1">
        <v>12</v>
      </c>
      <c r="N73" s="4">
        <f t="shared" si="7"/>
        <v>1012852650.4217678</v>
      </c>
      <c r="O73" s="1">
        <v>0</v>
      </c>
      <c r="P73" s="4">
        <v>0.0002114375</v>
      </c>
      <c r="Q73" s="2">
        <v>0.0005797096821428571</v>
      </c>
      <c r="R73" s="2">
        <v>0.006163789285714285</v>
      </c>
      <c r="S73" s="13">
        <v>0.028222578706186413</v>
      </c>
      <c r="T73" s="4">
        <v>0.00020079791714104105</v>
      </c>
      <c r="U73" s="1">
        <v>25</v>
      </c>
      <c r="V73" s="1">
        <v>34.8</v>
      </c>
      <c r="W73" s="1">
        <v>26.4</v>
      </c>
      <c r="X73" s="1">
        <v>25</v>
      </c>
      <c r="Y73" s="1">
        <v>25</v>
      </c>
    </row>
    <row r="74" spans="1:25" ht="12">
      <c r="A74" s="1">
        <v>74</v>
      </c>
      <c r="B74" s="1">
        <v>0</v>
      </c>
      <c r="C74" s="1">
        <v>0</v>
      </c>
      <c r="D74" s="1">
        <v>0</v>
      </c>
      <c r="E74" s="1">
        <v>100</v>
      </c>
      <c r="F74" s="1">
        <v>0</v>
      </c>
      <c r="G74" s="1">
        <v>31</v>
      </c>
      <c r="H74" s="4">
        <f t="shared" si="4"/>
        <v>0.16846225870147968</v>
      </c>
      <c r="I74" s="4">
        <v>100000</v>
      </c>
      <c r="J74" s="4">
        <v>10000000</v>
      </c>
      <c r="K74" s="4">
        <f t="shared" si="5"/>
        <v>210885042.3457165</v>
      </c>
      <c r="L74" s="4">
        <f t="shared" si="6"/>
        <v>1251823666.4475174</v>
      </c>
      <c r="M74" s="1">
        <v>12</v>
      </c>
      <c r="N74" s="4">
        <f t="shared" si="7"/>
        <v>1038446680.2553053</v>
      </c>
      <c r="O74" s="1">
        <v>0</v>
      </c>
      <c r="P74" s="4">
        <v>0.0002104625</v>
      </c>
      <c r="Q74" s="2">
        <v>0.0005666017446428572</v>
      </c>
      <c r="R74" s="2">
        <v>0.005950922321428571</v>
      </c>
      <c r="S74" s="13">
        <v>0.02717108937142177</v>
      </c>
      <c r="T74" s="4">
        <v>0.00019973411006197643</v>
      </c>
      <c r="U74" s="1">
        <v>25</v>
      </c>
      <c r="V74" s="1">
        <v>34.8</v>
      </c>
      <c r="W74" s="1">
        <v>26.4</v>
      </c>
      <c r="X74" s="1">
        <v>25</v>
      </c>
      <c r="Y74" s="1">
        <v>25</v>
      </c>
    </row>
    <row r="75" spans="1:25" ht="12">
      <c r="A75" s="1">
        <v>75</v>
      </c>
      <c r="B75" s="1">
        <v>0</v>
      </c>
      <c r="C75" s="1">
        <v>0</v>
      </c>
      <c r="D75" s="1">
        <v>0</v>
      </c>
      <c r="E75" s="1">
        <v>100</v>
      </c>
      <c r="F75" s="1">
        <v>0</v>
      </c>
      <c r="G75" s="1">
        <v>31</v>
      </c>
      <c r="H75" s="4">
        <f t="shared" si="4"/>
        <v>0.16296660713536215</v>
      </c>
      <c r="I75" s="4">
        <v>100000</v>
      </c>
      <c r="J75" s="4">
        <v>10000000</v>
      </c>
      <c r="K75" s="4">
        <f t="shared" si="5"/>
        <v>208073241.78110695</v>
      </c>
      <c r="L75" s="4">
        <f t="shared" si="6"/>
        <v>1276784523.152517</v>
      </c>
      <c r="M75" s="1">
        <v>12</v>
      </c>
      <c r="N75" s="4">
        <f t="shared" si="7"/>
        <v>1066166323.9003458</v>
      </c>
      <c r="O75" s="1">
        <v>0</v>
      </c>
      <c r="P75" s="4">
        <v>0.0002094875</v>
      </c>
      <c r="Q75" s="2">
        <v>0.0005534938071428572</v>
      </c>
      <c r="R75" s="2">
        <v>0.005738429464285714</v>
      </c>
      <c r="S75" s="13">
        <v>0.02617092049029096</v>
      </c>
      <c r="T75" s="4">
        <v>0.00019868107585347368</v>
      </c>
      <c r="U75" s="1">
        <v>25</v>
      </c>
      <c r="V75" s="1">
        <v>34.8</v>
      </c>
      <c r="W75" s="1">
        <v>26.4</v>
      </c>
      <c r="X75" s="1">
        <v>25</v>
      </c>
      <c r="Y75" s="1">
        <v>25</v>
      </c>
    </row>
    <row r="76" spans="1:25" ht="12">
      <c r="A76" s="1">
        <v>76</v>
      </c>
      <c r="B76" s="1">
        <v>0</v>
      </c>
      <c r="C76" s="1">
        <v>0</v>
      </c>
      <c r="D76" s="1">
        <v>0</v>
      </c>
      <c r="E76" s="1">
        <v>100</v>
      </c>
      <c r="F76" s="1">
        <v>0</v>
      </c>
      <c r="G76" s="1">
        <v>31</v>
      </c>
      <c r="H76" s="4">
        <f t="shared" si="4"/>
        <v>0.15765934924498104</v>
      </c>
      <c r="I76" s="4">
        <v>100000</v>
      </c>
      <c r="J76" s="4">
        <v>10000000</v>
      </c>
      <c r="K76" s="4">
        <f t="shared" si="5"/>
        <v>205335435.96819764</v>
      </c>
      <c r="L76" s="4">
        <f t="shared" si="6"/>
        <v>1302399362.6228566</v>
      </c>
      <c r="M76" s="1">
        <v>12</v>
      </c>
      <c r="N76" s="4">
        <f t="shared" si="7"/>
        <v>1094464844.6979892</v>
      </c>
      <c r="O76" s="1">
        <v>0</v>
      </c>
      <c r="P76" s="4">
        <v>0.00020854999999999997</v>
      </c>
      <c r="Q76" s="2">
        <v>0.0005405642089285714</v>
      </c>
      <c r="R76" s="2">
        <v>0.005534541071428572</v>
      </c>
      <c r="S76" s="13">
        <v>0.02521899728115138</v>
      </c>
      <c r="T76" s="4">
        <v>0.0001976613471227962</v>
      </c>
      <c r="U76" s="1">
        <v>25</v>
      </c>
      <c r="V76" s="1">
        <v>34.8</v>
      </c>
      <c r="W76" s="1">
        <v>26.4</v>
      </c>
      <c r="X76" s="1">
        <v>25</v>
      </c>
      <c r="Y76" s="1">
        <v>25</v>
      </c>
    </row>
    <row r="77" spans="1:25" ht="12">
      <c r="A77" s="1">
        <v>77</v>
      </c>
      <c r="B77" s="1">
        <v>0</v>
      </c>
      <c r="C77" s="1">
        <v>0</v>
      </c>
      <c r="D77" s="1">
        <v>0</v>
      </c>
      <c r="E77" s="1">
        <v>100</v>
      </c>
      <c r="F77" s="1">
        <v>0</v>
      </c>
      <c r="G77" s="1">
        <v>31</v>
      </c>
      <c r="H77" s="4">
        <f t="shared" si="4"/>
        <v>0.1523872534391454</v>
      </c>
      <c r="I77" s="4">
        <v>100000</v>
      </c>
      <c r="J77" s="4">
        <v>10000000</v>
      </c>
      <c r="K77" s="4">
        <f t="shared" si="5"/>
        <v>202668741.99458468</v>
      </c>
      <c r="L77" s="4">
        <f t="shared" si="6"/>
        <v>1329958624.6268215</v>
      </c>
      <c r="M77" s="1">
        <v>12</v>
      </c>
      <c r="N77" s="4">
        <f t="shared" si="7"/>
        <v>1124632783.7747338</v>
      </c>
      <c r="O77" s="1">
        <v>0</v>
      </c>
      <c r="P77" s="4">
        <v>0.00020762500000000002</v>
      </c>
      <c r="Q77" s="2">
        <v>0.0005284014696428571</v>
      </c>
      <c r="R77" s="2">
        <v>0.005333271428571428</v>
      </c>
      <c r="S77" s="13">
        <v>0.024312461915783484</v>
      </c>
      <c r="T77" s="4">
        <v>0.0001966541843133995</v>
      </c>
      <c r="U77" s="1">
        <v>25</v>
      </c>
      <c r="V77" s="1">
        <v>34.8</v>
      </c>
      <c r="W77" s="1">
        <v>26.4</v>
      </c>
      <c r="X77" s="1">
        <v>25</v>
      </c>
      <c r="Y77" s="1">
        <v>25</v>
      </c>
    </row>
    <row r="78" spans="1:25" ht="12">
      <c r="A78" s="1">
        <v>78</v>
      </c>
      <c r="B78" s="1">
        <v>0</v>
      </c>
      <c r="C78" s="1">
        <v>0</v>
      </c>
      <c r="D78" s="1">
        <v>0</v>
      </c>
      <c r="E78" s="1">
        <v>100</v>
      </c>
      <c r="F78" s="1">
        <v>0</v>
      </c>
      <c r="G78" s="1">
        <v>31</v>
      </c>
      <c r="H78" s="4">
        <f t="shared" si="4"/>
        <v>0.14718107018905158</v>
      </c>
      <c r="I78" s="4">
        <v>100000</v>
      </c>
      <c r="J78" s="4">
        <v>10000000</v>
      </c>
      <c r="K78" s="4">
        <f t="shared" si="5"/>
        <v>200070424.78952593</v>
      </c>
      <c r="L78" s="4">
        <f t="shared" si="6"/>
        <v>1359348892.711127</v>
      </c>
      <c r="M78" s="1">
        <v>12</v>
      </c>
      <c r="N78" s="4">
        <f t="shared" si="7"/>
        <v>1156559835.705107</v>
      </c>
      <c r="O78" s="1">
        <v>0</v>
      </c>
      <c r="P78" s="4">
        <v>0.0002067</v>
      </c>
      <c r="Q78" s="2">
        <v>0.0005162387303571428</v>
      </c>
      <c r="R78" s="2">
        <v>0.005135742857142857</v>
      </c>
      <c r="S78" s="13">
        <v>0.02344865600731921</v>
      </c>
      <c r="T78" s="4">
        <v>0.00019565510115692416</v>
      </c>
      <c r="U78" s="1">
        <v>25</v>
      </c>
      <c r="V78" s="1">
        <v>34.8</v>
      </c>
      <c r="W78" s="1">
        <v>26.4</v>
      </c>
      <c r="X78" s="1">
        <v>25</v>
      </c>
      <c r="Y78" s="1">
        <v>25</v>
      </c>
    </row>
    <row r="79" spans="1:25" ht="12">
      <c r="A79" s="1">
        <v>79</v>
      </c>
      <c r="B79" s="1">
        <v>0</v>
      </c>
      <c r="C79" s="1">
        <v>0</v>
      </c>
      <c r="D79" s="1">
        <v>0</v>
      </c>
      <c r="E79" s="1">
        <v>100</v>
      </c>
      <c r="F79" s="1">
        <v>0</v>
      </c>
      <c r="G79" s="1">
        <v>31</v>
      </c>
      <c r="H79" s="4">
        <f t="shared" si="4"/>
        <v>0.14208221465121873</v>
      </c>
      <c r="I79" s="4">
        <v>100000</v>
      </c>
      <c r="J79" s="4">
        <v>10000000</v>
      </c>
      <c r="K79" s="4">
        <f t="shared" si="5"/>
        <v>197537887.7668737</v>
      </c>
      <c r="L79" s="4">
        <f t="shared" si="6"/>
        <v>1390306930.7568629</v>
      </c>
      <c r="M79" s="1">
        <v>12</v>
      </c>
      <c r="N79" s="4">
        <f t="shared" si="7"/>
        <v>1189986061.5250297</v>
      </c>
      <c r="O79" s="1">
        <v>0</v>
      </c>
      <c r="P79" s="4">
        <v>0.00020577499999999997</v>
      </c>
      <c r="Q79" s="2">
        <v>0.0005040759910714286</v>
      </c>
      <c r="R79" s="2">
        <v>0.004943451785714285</v>
      </c>
      <c r="S79" s="13">
        <v>0.022625104680394324</v>
      </c>
      <c r="T79" s="4">
        <v>0.0001946614044357297</v>
      </c>
      <c r="U79" s="1">
        <v>25</v>
      </c>
      <c r="V79" s="1">
        <v>34.8</v>
      </c>
      <c r="W79" s="1">
        <v>26.4</v>
      </c>
      <c r="X79" s="1">
        <v>25</v>
      </c>
      <c r="Y79" s="1">
        <v>25</v>
      </c>
    </row>
    <row r="80" spans="1:25" ht="12">
      <c r="A80" s="1">
        <v>80</v>
      </c>
      <c r="B80" s="1">
        <v>0</v>
      </c>
      <c r="C80" s="1">
        <v>0</v>
      </c>
      <c r="D80" s="1">
        <v>0</v>
      </c>
      <c r="E80" s="1">
        <v>100</v>
      </c>
      <c r="F80" s="1">
        <v>0</v>
      </c>
      <c r="G80" s="1">
        <v>31</v>
      </c>
      <c r="H80" s="4">
        <f t="shared" si="4"/>
        <v>0.13696288292292458</v>
      </c>
      <c r="I80" s="4">
        <v>100000</v>
      </c>
      <c r="J80" s="4">
        <v>10000000</v>
      </c>
      <c r="K80" s="4">
        <f t="shared" si="5"/>
        <v>195068664.16978776</v>
      </c>
      <c r="L80" s="4">
        <f t="shared" si="6"/>
        <v>1424244729.7167513</v>
      </c>
      <c r="M80" s="1">
        <v>12</v>
      </c>
      <c r="N80" s="4">
        <f t="shared" si="7"/>
        <v>1226322141.321948</v>
      </c>
      <c r="O80" s="1">
        <v>0</v>
      </c>
      <c r="P80" s="4">
        <v>0.0002048875</v>
      </c>
      <c r="Q80" s="2">
        <v>0.0004934648035714286</v>
      </c>
      <c r="R80" s="2">
        <v>0.004751534821428571</v>
      </c>
      <c r="S80" s="13">
        <v>0.021839502066260244</v>
      </c>
      <c r="T80" s="4">
        <v>0.0001937098753933326</v>
      </c>
      <c r="U80" s="1">
        <v>25</v>
      </c>
      <c r="V80" s="1">
        <v>34.8</v>
      </c>
      <c r="W80" s="1">
        <v>26.4</v>
      </c>
      <c r="X80" s="1">
        <v>25</v>
      </c>
      <c r="Y80" s="1">
        <v>25</v>
      </c>
    </row>
    <row r="81" spans="1:25" ht="12">
      <c r="A81" s="1">
        <v>81</v>
      </c>
      <c r="B81" s="1">
        <v>0</v>
      </c>
      <c r="C81" s="1">
        <v>0</v>
      </c>
      <c r="D81" s="1">
        <v>0</v>
      </c>
      <c r="E81" s="1">
        <v>100</v>
      </c>
      <c r="F81" s="1">
        <v>0</v>
      </c>
      <c r="G81" s="1">
        <v>31</v>
      </c>
      <c r="H81" s="4">
        <f t="shared" si="4"/>
        <v>0.13276899774861872</v>
      </c>
      <c r="I81" s="4">
        <v>100000</v>
      </c>
      <c r="J81" s="4">
        <v>10000000</v>
      </c>
      <c r="K81" s="4">
        <f t="shared" si="5"/>
        <v>192660409.0565805</v>
      </c>
      <c r="L81" s="4">
        <f t="shared" si="6"/>
        <v>1451094851.3850996</v>
      </c>
      <c r="M81" s="1">
        <v>12</v>
      </c>
      <c r="N81" s="4">
        <f t="shared" si="7"/>
        <v>1255525881.8941102</v>
      </c>
      <c r="O81" s="1">
        <v>0</v>
      </c>
      <c r="P81" s="4">
        <v>0.0002040875</v>
      </c>
      <c r="Q81" s="2">
        <v>0.0004837274785714285</v>
      </c>
      <c r="R81" s="2">
        <v>0.004595158035714286</v>
      </c>
      <c r="S81" s="13">
        <v>0.021089698082536888</v>
      </c>
      <c r="T81" s="4">
        <v>0.00019282734258974318</v>
      </c>
      <c r="U81" s="1">
        <v>25</v>
      </c>
      <c r="V81" s="1">
        <v>34.8</v>
      </c>
      <c r="W81" s="1">
        <v>26.4</v>
      </c>
      <c r="X81" s="1">
        <v>25</v>
      </c>
      <c r="Y81" s="1">
        <v>25</v>
      </c>
    </row>
    <row r="82" spans="1:25" ht="12">
      <c r="A82" s="1">
        <v>82</v>
      </c>
      <c r="B82" s="1">
        <v>0</v>
      </c>
      <c r="C82" s="1">
        <v>0</v>
      </c>
      <c r="D82" s="1">
        <v>0</v>
      </c>
      <c r="E82" s="1">
        <v>100</v>
      </c>
      <c r="F82" s="1">
        <v>0</v>
      </c>
      <c r="G82" s="1">
        <v>31</v>
      </c>
      <c r="H82" s="4">
        <f t="shared" si="4"/>
        <v>0.1285547326016474</v>
      </c>
      <c r="I82" s="4">
        <v>100000</v>
      </c>
      <c r="J82" s="4">
        <v>10000000</v>
      </c>
      <c r="K82" s="4">
        <f t="shared" si="5"/>
        <v>190310891.87296367</v>
      </c>
      <c r="L82" s="4">
        <f t="shared" si="6"/>
        <v>1480388065.2350628</v>
      </c>
      <c r="M82" s="1">
        <v>12</v>
      </c>
      <c r="N82" s="4">
        <f t="shared" si="7"/>
        <v>1287108568.7208285</v>
      </c>
      <c r="O82" s="1">
        <v>0</v>
      </c>
      <c r="P82" s="4">
        <v>0.00020328749999999997</v>
      </c>
      <c r="Q82" s="2">
        <v>0.0004739901535714286</v>
      </c>
      <c r="R82" s="2">
        <v>0.00443878125</v>
      </c>
      <c r="S82" s="13">
        <v>0.020373686372281263</v>
      </c>
      <c r="T82" s="4">
        <v>0.00019197982161547973</v>
      </c>
      <c r="U82" s="1">
        <v>25</v>
      </c>
      <c r="V82" s="1">
        <v>34.8</v>
      </c>
      <c r="W82" s="1">
        <v>26.4</v>
      </c>
      <c r="X82" s="1">
        <v>25</v>
      </c>
      <c r="Y82" s="1">
        <v>25</v>
      </c>
    </row>
    <row r="83" spans="1:25" ht="12">
      <c r="A83" s="1">
        <v>83</v>
      </c>
      <c r="B83" s="1">
        <v>0</v>
      </c>
      <c r="C83" s="1">
        <v>0</v>
      </c>
      <c r="D83" s="1">
        <v>0</v>
      </c>
      <c r="E83" s="1">
        <v>100</v>
      </c>
      <c r="F83" s="1">
        <v>0</v>
      </c>
      <c r="G83" s="1">
        <v>31</v>
      </c>
      <c r="H83" s="4">
        <f t="shared" si="4"/>
        <v>0.12482761838178125</v>
      </c>
      <c r="I83" s="4">
        <v>100000</v>
      </c>
      <c r="J83" s="4">
        <v>10000000</v>
      </c>
      <c r="K83" s="4">
        <f t="shared" si="5"/>
        <v>188017989.5612412</v>
      </c>
      <c r="L83" s="4">
        <f t="shared" si="6"/>
        <v>1506221075.1004977</v>
      </c>
      <c r="M83" s="1">
        <v>12</v>
      </c>
      <c r="N83" s="4">
        <f t="shared" si="7"/>
        <v>1315183192.1997693</v>
      </c>
      <c r="O83" s="1">
        <v>0</v>
      </c>
      <c r="P83" s="4">
        <v>0.00020247500000000003</v>
      </c>
      <c r="Q83" s="2">
        <v>0.0004642349946428572</v>
      </c>
      <c r="R83" s="2">
        <v>0.004301109821428571</v>
      </c>
      <c r="S83" s="13">
        <v>0.019689593290322327</v>
      </c>
      <c r="T83" s="4">
        <v>0.00019112873089318283</v>
      </c>
      <c r="U83" s="1">
        <v>25</v>
      </c>
      <c r="V83" s="1">
        <v>34.8</v>
      </c>
      <c r="W83" s="1">
        <v>26.4</v>
      </c>
      <c r="X83" s="1">
        <v>25</v>
      </c>
      <c r="Y83" s="1">
        <v>25</v>
      </c>
    </row>
    <row r="84" spans="1:25" ht="12">
      <c r="A84" s="1">
        <v>84</v>
      </c>
      <c r="B84" s="1">
        <v>0</v>
      </c>
      <c r="C84" s="1">
        <v>0</v>
      </c>
      <c r="D84" s="1">
        <v>0</v>
      </c>
      <c r="E84" s="1">
        <v>100</v>
      </c>
      <c r="F84" s="1">
        <v>0</v>
      </c>
      <c r="G84" s="1">
        <v>31</v>
      </c>
      <c r="H84" s="4">
        <f t="shared" si="4"/>
        <v>0.12156350704406271</v>
      </c>
      <c r="I84" s="4">
        <v>100000</v>
      </c>
      <c r="J84" s="4">
        <v>10000000</v>
      </c>
      <c r="K84" s="4">
        <f t="shared" si="5"/>
        <v>185779680.16170263</v>
      </c>
      <c r="L84" s="4">
        <f t="shared" si="6"/>
        <v>1528252060.829108</v>
      </c>
      <c r="M84" s="1">
        <v>12</v>
      </c>
      <c r="N84" s="4">
        <f t="shared" si="7"/>
        <v>1339410069.3194253</v>
      </c>
      <c r="O84" s="1">
        <v>0</v>
      </c>
      <c r="P84" s="4">
        <v>0.000201675</v>
      </c>
      <c r="Q84" s="2">
        <v>0.0004571192571428571</v>
      </c>
      <c r="R84" s="2">
        <v>0.004181021428571428</v>
      </c>
      <c r="S84" s="13">
        <v>0.019035667836582223</v>
      </c>
      <c r="T84" s="4">
        <v>0.00019030865669882415</v>
      </c>
      <c r="U84" s="1">
        <v>25</v>
      </c>
      <c r="V84" s="1">
        <v>34.8</v>
      </c>
      <c r="W84" s="1">
        <v>26.4</v>
      </c>
      <c r="X84" s="1">
        <v>25</v>
      </c>
      <c r="Y84" s="1">
        <v>25</v>
      </c>
    </row>
    <row r="85" spans="1:25" ht="12">
      <c r="A85" s="1">
        <v>85</v>
      </c>
      <c r="B85" s="1">
        <v>0</v>
      </c>
      <c r="C85" s="1">
        <v>0</v>
      </c>
      <c r="D85" s="1">
        <v>0</v>
      </c>
      <c r="E85" s="1">
        <v>100</v>
      </c>
      <c r="F85" s="1">
        <v>0</v>
      </c>
      <c r="G85" s="1">
        <v>31</v>
      </c>
      <c r="H85" s="4">
        <f t="shared" si="4"/>
        <v>0.1182872216215024</v>
      </c>
      <c r="I85" s="4">
        <v>100000</v>
      </c>
      <c r="J85" s="4">
        <v>10000000</v>
      </c>
      <c r="K85" s="4">
        <f t="shared" si="5"/>
        <v>183594036.8656826</v>
      </c>
      <c r="L85" s="4">
        <f t="shared" si="6"/>
        <v>1552103721.3398259</v>
      </c>
      <c r="M85" s="1">
        <v>12</v>
      </c>
      <c r="N85" s="4">
        <f t="shared" si="7"/>
        <v>1365400574.5248463</v>
      </c>
      <c r="O85" s="1">
        <v>0</v>
      </c>
      <c r="P85" s="4">
        <v>0.00020093750000000003</v>
      </c>
      <c r="Q85" s="2">
        <v>0.00045023536071428575</v>
      </c>
      <c r="R85" s="2">
        <v>0.004060933035714285</v>
      </c>
      <c r="S85" s="13">
        <v>0.018410272446544956</v>
      </c>
      <c r="T85" s="4">
        <v>0.00018953995041929116</v>
      </c>
      <c r="U85" s="1">
        <v>25</v>
      </c>
      <c r="V85" s="1">
        <v>34.8</v>
      </c>
      <c r="W85" s="1">
        <v>26.4</v>
      </c>
      <c r="X85" s="1">
        <v>25</v>
      </c>
      <c r="Y85" s="1">
        <v>25</v>
      </c>
    </row>
    <row r="86" spans="1:25" ht="12">
      <c r="A86" s="1">
        <v>86</v>
      </c>
      <c r="B86" s="1">
        <v>0</v>
      </c>
      <c r="C86" s="1">
        <v>0</v>
      </c>
      <c r="D86" s="1">
        <v>0</v>
      </c>
      <c r="E86" s="1">
        <v>100</v>
      </c>
      <c r="F86" s="1">
        <v>0</v>
      </c>
      <c r="G86" s="1">
        <v>31</v>
      </c>
      <c r="H86" s="4">
        <f t="shared" si="4"/>
        <v>0.11542968480315019</v>
      </c>
      <c r="I86" s="4">
        <v>100000</v>
      </c>
      <c r="J86" s="4">
        <v>10000000</v>
      </c>
      <c r="K86" s="4">
        <f t="shared" si="5"/>
        <v>181459222.4835235</v>
      </c>
      <c r="L86" s="4">
        <f t="shared" si="6"/>
        <v>1572032556.3825095</v>
      </c>
      <c r="M86" s="1">
        <v>12</v>
      </c>
      <c r="N86" s="4">
        <f t="shared" si="7"/>
        <v>1387426142.1669278</v>
      </c>
      <c r="O86" s="1">
        <v>0</v>
      </c>
      <c r="P86" s="4">
        <v>0.00020023749999999998</v>
      </c>
      <c r="Q86" s="2">
        <v>0.00044335146428571424</v>
      </c>
      <c r="R86" s="2">
        <v>0.003956557142857143</v>
      </c>
      <c r="S86" s="13">
        <v>0.017811874558308363</v>
      </c>
      <c r="T86" s="4">
        <v>0.00018881651500206981</v>
      </c>
      <c r="U86" s="1">
        <v>25</v>
      </c>
      <c r="V86" s="1">
        <v>34.8</v>
      </c>
      <c r="W86" s="1">
        <v>26.4</v>
      </c>
      <c r="X86" s="1">
        <v>25</v>
      </c>
      <c r="Y86" s="1">
        <v>25</v>
      </c>
    </row>
    <row r="87" spans="1:25" ht="12">
      <c r="A87" s="1">
        <v>87</v>
      </c>
      <c r="B87" s="1">
        <v>0</v>
      </c>
      <c r="C87" s="1">
        <v>0</v>
      </c>
      <c r="D87" s="1">
        <v>0</v>
      </c>
      <c r="E87" s="1">
        <v>100</v>
      </c>
      <c r="F87" s="1">
        <v>0</v>
      </c>
      <c r="G87" s="1">
        <v>31</v>
      </c>
      <c r="H87" s="4">
        <f t="shared" si="4"/>
        <v>0.1125937621568085</v>
      </c>
      <c r="I87" s="4">
        <v>100000</v>
      </c>
      <c r="J87" s="4">
        <v>10000000</v>
      </c>
      <c r="K87" s="4">
        <f t="shared" si="5"/>
        <v>179373484.29405773</v>
      </c>
      <c r="L87" s="4">
        <f t="shared" si="6"/>
        <v>1593103213.3400571</v>
      </c>
      <c r="M87" s="1">
        <v>12</v>
      </c>
      <c r="N87" s="4">
        <f t="shared" si="7"/>
        <v>1410542222.5773983</v>
      </c>
      <c r="O87" s="1">
        <v>0</v>
      </c>
      <c r="P87" s="4">
        <v>0.00019955</v>
      </c>
      <c r="Q87" s="2">
        <v>0.00043648540178571426</v>
      </c>
      <c r="R87" s="2">
        <v>0.0038533035714285713</v>
      </c>
      <c r="S87" s="13">
        <v>0.017239038883899143</v>
      </c>
      <c r="T87" s="4">
        <v>0.00018810203576816292</v>
      </c>
      <c r="U87" s="1">
        <v>25</v>
      </c>
      <c r="V87" s="1">
        <v>34.8</v>
      </c>
      <c r="W87" s="1">
        <v>26.4</v>
      </c>
      <c r="X87" s="1">
        <v>25</v>
      </c>
      <c r="Y87" s="1">
        <v>25</v>
      </c>
    </row>
    <row r="88" spans="1:25" ht="12">
      <c r="A88" s="1">
        <v>88</v>
      </c>
      <c r="B88" s="1">
        <v>0</v>
      </c>
      <c r="C88" s="1">
        <v>0</v>
      </c>
      <c r="D88" s="1">
        <v>0</v>
      </c>
      <c r="E88" s="1">
        <v>100</v>
      </c>
      <c r="F88" s="1">
        <v>0</v>
      </c>
      <c r="G88" s="1">
        <v>31</v>
      </c>
      <c r="H88" s="4">
        <f t="shared" si="4"/>
        <v>0.10981069259817589</v>
      </c>
      <c r="I88" s="4">
        <v>100000</v>
      </c>
      <c r="J88" s="4">
        <v>10000000</v>
      </c>
      <c r="K88" s="4">
        <f t="shared" si="5"/>
        <v>177335149.2452616</v>
      </c>
      <c r="L88" s="4">
        <f t="shared" si="6"/>
        <v>1614916954.3459141</v>
      </c>
      <c r="M88" s="1">
        <v>12</v>
      </c>
      <c r="N88" s="4">
        <f t="shared" si="7"/>
        <v>1434352680.690964</v>
      </c>
      <c r="O88" s="1">
        <v>0</v>
      </c>
      <c r="P88" s="4">
        <v>0.00019886250000000002</v>
      </c>
      <c r="Q88" s="2">
        <v>0.0004305645375</v>
      </c>
      <c r="R88" s="2">
        <v>0.0037522946428571423</v>
      </c>
      <c r="S88" s="13">
        <v>0.016690420319868244</v>
      </c>
      <c r="T88" s="4">
        <v>0.00018739551026395035</v>
      </c>
      <c r="U88" s="1">
        <v>25</v>
      </c>
      <c r="V88" s="1">
        <v>34.8</v>
      </c>
      <c r="W88" s="1">
        <v>26.4</v>
      </c>
      <c r="X88" s="1">
        <v>25</v>
      </c>
      <c r="Y88" s="1">
        <v>25</v>
      </c>
    </row>
    <row r="89" spans="1:25" ht="12">
      <c r="A89" s="1">
        <v>89</v>
      </c>
      <c r="B89" s="1">
        <v>0</v>
      </c>
      <c r="C89" s="1">
        <v>0</v>
      </c>
      <c r="D89" s="1">
        <v>0</v>
      </c>
      <c r="E89" s="1">
        <v>100</v>
      </c>
      <c r="F89" s="1">
        <v>0</v>
      </c>
      <c r="G89" s="1">
        <v>31</v>
      </c>
      <c r="H89" s="4">
        <f t="shared" si="4"/>
        <v>0.10719803891664992</v>
      </c>
      <c r="I89" s="4">
        <v>100000</v>
      </c>
      <c r="J89" s="4">
        <v>10000000</v>
      </c>
      <c r="K89" s="4">
        <f t="shared" si="5"/>
        <v>175342619.4784609</v>
      </c>
      <c r="L89" s="4">
        <f t="shared" si="6"/>
        <v>1635688686.5700564</v>
      </c>
      <c r="M89" s="1">
        <v>12</v>
      </c>
      <c r="N89" s="4">
        <f t="shared" si="7"/>
        <v>1457078068.4714715</v>
      </c>
      <c r="O89" s="1">
        <v>0</v>
      </c>
      <c r="P89" s="4">
        <v>0.000198175</v>
      </c>
      <c r="Q89" s="2">
        <v>0.0004246436732142857</v>
      </c>
      <c r="R89" s="2">
        <v>0.0036577577678571426</v>
      </c>
      <c r="S89" s="13">
        <v>0.016164757438719025</v>
      </c>
      <c r="T89" s="4">
        <v>0.00018669437119501865</v>
      </c>
      <c r="U89" s="1">
        <v>25</v>
      </c>
      <c r="V89" s="1">
        <v>34.8</v>
      </c>
      <c r="W89" s="1">
        <v>26.4</v>
      </c>
      <c r="X89" s="1">
        <v>25</v>
      </c>
      <c r="Y89" s="1">
        <v>25</v>
      </c>
    </row>
    <row r="90" spans="1:25" ht="12">
      <c r="A90" s="1">
        <v>90</v>
      </c>
      <c r="B90" s="1">
        <v>0</v>
      </c>
      <c r="C90" s="1">
        <v>0</v>
      </c>
      <c r="D90" s="1">
        <v>0</v>
      </c>
      <c r="E90" s="1">
        <v>100</v>
      </c>
      <c r="F90" s="1">
        <v>0</v>
      </c>
      <c r="G90" s="1">
        <v>31</v>
      </c>
      <c r="H90" s="4">
        <f t="shared" si="4"/>
        <v>0.1045777172489969</v>
      </c>
      <c r="I90" s="4">
        <v>100000</v>
      </c>
      <c r="J90" s="4">
        <v>10000000</v>
      </c>
      <c r="K90" s="4">
        <f t="shared" si="5"/>
        <v>173394368.15092245</v>
      </c>
      <c r="L90" s="4">
        <f t="shared" si="6"/>
        <v>1658043154.050445</v>
      </c>
      <c r="M90" s="1">
        <v>12</v>
      </c>
      <c r="N90" s="4">
        <f t="shared" si="7"/>
        <v>1481338504.5443006</v>
      </c>
      <c r="O90" s="1">
        <v>0</v>
      </c>
      <c r="P90" s="4">
        <v>0.0001975125</v>
      </c>
      <c r="Q90" s="2">
        <v>0.00041872280892857143</v>
      </c>
      <c r="R90" s="2">
        <v>0.0035632208928571426</v>
      </c>
      <c r="S90" s="13">
        <v>0.015660866508547977</v>
      </c>
      <c r="T90" s="4">
        <v>0.00018601353756961307</v>
      </c>
      <c r="U90" s="1">
        <v>25</v>
      </c>
      <c r="V90" s="1">
        <v>34.8</v>
      </c>
      <c r="W90" s="1">
        <v>26.4</v>
      </c>
      <c r="X90" s="1">
        <v>25</v>
      </c>
      <c r="Y90" s="1">
        <v>25</v>
      </c>
    </row>
    <row r="91" spans="1:25" ht="12">
      <c r="A91" s="1">
        <v>91</v>
      </c>
      <c r="B91" s="1">
        <v>0</v>
      </c>
      <c r="C91" s="1">
        <v>0</v>
      </c>
      <c r="D91" s="1">
        <v>0</v>
      </c>
      <c r="E91" s="1">
        <v>100</v>
      </c>
      <c r="F91" s="1">
        <v>0</v>
      </c>
      <c r="G91" s="1">
        <v>31</v>
      </c>
      <c r="H91" s="4">
        <f t="shared" si="4"/>
        <v>0.10202989683958907</v>
      </c>
      <c r="I91" s="4">
        <v>100000</v>
      </c>
      <c r="J91" s="4">
        <v>10000000</v>
      </c>
      <c r="K91" s="4">
        <f t="shared" si="5"/>
        <v>171488935.53387934</v>
      </c>
      <c r="L91" s="4">
        <f t="shared" si="6"/>
        <v>1680771429.2164133</v>
      </c>
      <c r="M91" s="1">
        <v>12</v>
      </c>
      <c r="N91" s="4">
        <f t="shared" si="7"/>
        <v>1505929382.8070698</v>
      </c>
      <c r="O91" s="1">
        <v>0</v>
      </c>
      <c r="P91" s="4">
        <v>0.0001968625</v>
      </c>
      <c r="Q91" s="2">
        <v>0.0004128019446428571</v>
      </c>
      <c r="R91" s="2">
        <v>0.003471564642857143</v>
      </c>
      <c r="S91" s="13">
        <v>0.015177635993478936</v>
      </c>
      <c r="T91" s="4">
        <v>0.00018534420327479082</v>
      </c>
      <c r="U91" s="1">
        <v>25</v>
      </c>
      <c r="V91" s="1">
        <v>34.8</v>
      </c>
      <c r="W91" s="1">
        <v>26.4</v>
      </c>
      <c r="X91" s="1">
        <v>25</v>
      </c>
      <c r="Y91" s="1">
        <v>25</v>
      </c>
    </row>
    <row r="92" spans="1:25" ht="12">
      <c r="A92" s="1">
        <v>92</v>
      </c>
      <c r="B92" s="1">
        <v>0</v>
      </c>
      <c r="C92" s="1">
        <v>0</v>
      </c>
      <c r="D92" s="1">
        <v>0</v>
      </c>
      <c r="E92" s="1">
        <v>100</v>
      </c>
      <c r="F92" s="1">
        <v>0</v>
      </c>
      <c r="G92" s="1">
        <v>31</v>
      </c>
      <c r="H92" s="4">
        <f t="shared" si="4"/>
        <v>0.0995427082629583</v>
      </c>
      <c r="I92" s="4">
        <v>100000</v>
      </c>
      <c r="J92" s="4">
        <v>10000000</v>
      </c>
      <c r="K92" s="4">
        <f t="shared" si="5"/>
        <v>169624925.36503285</v>
      </c>
      <c r="L92" s="4">
        <f t="shared" si="6"/>
        <v>1704041695.5196853</v>
      </c>
      <c r="M92" s="1">
        <v>12</v>
      </c>
      <c r="N92" s="4">
        <f t="shared" si="7"/>
        <v>1531019894.167322</v>
      </c>
      <c r="O92" s="1">
        <v>0</v>
      </c>
      <c r="P92" s="4">
        <v>0.00019622500000000004</v>
      </c>
      <c r="Q92" s="2">
        <v>0.0004072734267857143</v>
      </c>
      <c r="R92" s="2">
        <v>0.003382340089285714</v>
      </c>
      <c r="S92" s="13">
        <v>0.01471402149211789</v>
      </c>
      <c r="T92" s="4">
        <v>0.00018468697664108632</v>
      </c>
      <c r="U92" s="1">
        <v>25</v>
      </c>
      <c r="V92" s="1">
        <v>34.8</v>
      </c>
      <c r="W92" s="1">
        <v>26.4</v>
      </c>
      <c r="X92" s="1">
        <v>25</v>
      </c>
      <c r="Y92" s="1">
        <v>25</v>
      </c>
    </row>
    <row r="93" spans="1:25" ht="12">
      <c r="A93" s="1">
        <v>93</v>
      </c>
      <c r="B93" s="1">
        <v>0</v>
      </c>
      <c r="C93" s="1">
        <v>0</v>
      </c>
      <c r="D93" s="1">
        <v>0</v>
      </c>
      <c r="E93" s="1">
        <v>100</v>
      </c>
      <c r="F93" s="1">
        <v>0</v>
      </c>
      <c r="G93" s="1">
        <v>31</v>
      </c>
      <c r="H93" s="4">
        <f t="shared" si="4"/>
        <v>0.09704863069637792</v>
      </c>
      <c r="I93" s="4">
        <v>100000</v>
      </c>
      <c r="J93" s="4">
        <v>10000000</v>
      </c>
      <c r="K93" s="4">
        <f t="shared" si="5"/>
        <v>167801001.43637657</v>
      </c>
      <c r="L93" s="4">
        <f t="shared" si="6"/>
        <v>1729040381.4284759</v>
      </c>
      <c r="M93" s="1">
        <v>12</v>
      </c>
      <c r="N93" s="4">
        <f t="shared" si="7"/>
        <v>1557795518.896473</v>
      </c>
      <c r="O93" s="1">
        <v>0</v>
      </c>
      <c r="P93" s="4">
        <v>0.00019557499999999997</v>
      </c>
      <c r="Q93" s="2">
        <v>0.00040178057678571426</v>
      </c>
      <c r="R93" s="2">
        <v>0.0032931155357142855</v>
      </c>
      <c r="S93" s="13">
        <v>0.014269041075411009</v>
      </c>
      <c r="T93" s="4">
        <v>0.00018402393725282264</v>
      </c>
      <c r="U93" s="1">
        <v>25</v>
      </c>
      <c r="V93" s="1">
        <v>34.8</v>
      </c>
      <c r="W93" s="1">
        <v>26.4</v>
      </c>
      <c r="X93" s="1">
        <v>25</v>
      </c>
      <c r="Y93" s="1">
        <v>25</v>
      </c>
    </row>
    <row r="94" spans="1:25" ht="12">
      <c r="A94" s="1">
        <v>94</v>
      </c>
      <c r="B94" s="1">
        <v>0</v>
      </c>
      <c r="C94" s="1">
        <v>0</v>
      </c>
      <c r="D94" s="1">
        <v>0</v>
      </c>
      <c r="E94" s="1">
        <v>100</v>
      </c>
      <c r="F94" s="1">
        <v>0</v>
      </c>
      <c r="G94" s="1">
        <v>31</v>
      </c>
      <c r="H94" s="4">
        <f t="shared" si="4"/>
        <v>0.09461694783165142</v>
      </c>
      <c r="I94" s="4">
        <v>100000</v>
      </c>
      <c r="J94" s="4">
        <v>10000000</v>
      </c>
      <c r="K94" s="4">
        <f t="shared" si="5"/>
        <v>166015884.39981937</v>
      </c>
      <c r="L94" s="4">
        <f t="shared" si="6"/>
        <v>1754610439.2968323</v>
      </c>
      <c r="M94" s="1">
        <v>12</v>
      </c>
      <c r="N94" s="4">
        <f t="shared" si="7"/>
        <v>1585102745.414397</v>
      </c>
      <c r="O94" s="1">
        <v>0</v>
      </c>
      <c r="P94" s="4">
        <v>0.0001949375</v>
      </c>
      <c r="Q94" s="2">
        <v>0.00039628772678571423</v>
      </c>
      <c r="R94" s="2">
        <v>0.003206360089285714</v>
      </c>
      <c r="S94" s="13">
        <v>0.013841770989007249</v>
      </c>
      <c r="T94" s="4">
        <v>0.0001833723971951423</v>
      </c>
      <c r="U94" s="1">
        <v>25</v>
      </c>
      <c r="V94" s="1">
        <v>34.8</v>
      </c>
      <c r="W94" s="1">
        <v>26.4</v>
      </c>
      <c r="X94" s="1">
        <v>25</v>
      </c>
      <c r="Y94" s="1">
        <v>25</v>
      </c>
    </row>
    <row r="95" spans="1:25" ht="12">
      <c r="A95" s="1">
        <v>95</v>
      </c>
      <c r="B95" s="1">
        <v>0</v>
      </c>
      <c r="C95" s="1">
        <v>0</v>
      </c>
      <c r="D95" s="1">
        <v>0</v>
      </c>
      <c r="E95" s="1">
        <v>100</v>
      </c>
      <c r="F95" s="1">
        <v>0</v>
      </c>
      <c r="G95" s="1">
        <v>31</v>
      </c>
      <c r="H95" s="4">
        <f t="shared" si="4"/>
        <v>0.09220503670768587</v>
      </c>
      <c r="I95" s="4">
        <v>100000</v>
      </c>
      <c r="J95" s="4">
        <v>10000000</v>
      </c>
      <c r="K95" s="4">
        <f t="shared" si="5"/>
        <v>164268348.77455813</v>
      </c>
      <c r="L95" s="4">
        <f t="shared" si="6"/>
        <v>1781555049.9191475</v>
      </c>
      <c r="M95" s="1">
        <v>12</v>
      </c>
      <c r="N95" s="4">
        <f t="shared" si="7"/>
        <v>1613744441.8844178</v>
      </c>
      <c r="O95" s="1">
        <v>0</v>
      </c>
      <c r="P95" s="4">
        <v>0.00019429999999999998</v>
      </c>
      <c r="Q95" s="2">
        <v>0.0003907948767857143</v>
      </c>
      <c r="R95" s="2">
        <v>0.0031205399107142855</v>
      </c>
      <c r="S95" s="13">
        <v>0.013431341688559655</v>
      </c>
      <c r="T95" s="4">
        <v>0.00018272085713746193</v>
      </c>
      <c r="U95" s="1">
        <v>25</v>
      </c>
      <c r="V95" s="1">
        <v>34.8</v>
      </c>
      <c r="W95" s="1">
        <v>26.4</v>
      </c>
      <c r="X95" s="1">
        <v>25</v>
      </c>
      <c r="Y95" s="1">
        <v>25</v>
      </c>
    </row>
    <row r="96" spans="1:25" ht="12">
      <c r="A96" s="1">
        <v>96</v>
      </c>
      <c r="B96" s="1">
        <v>0</v>
      </c>
      <c r="C96" s="1">
        <v>0</v>
      </c>
      <c r="D96" s="1">
        <v>0</v>
      </c>
      <c r="E96" s="1">
        <v>100</v>
      </c>
      <c r="F96" s="1">
        <v>0</v>
      </c>
      <c r="G96" s="1">
        <v>31</v>
      </c>
      <c r="H96" s="4">
        <f t="shared" si="4"/>
        <v>0.08978670033061231</v>
      </c>
      <c r="I96" s="4">
        <v>100000</v>
      </c>
      <c r="J96" s="4">
        <v>10000000</v>
      </c>
      <c r="K96" s="4">
        <f t="shared" si="5"/>
        <v>162557220.1414898</v>
      </c>
      <c r="L96" s="4">
        <f t="shared" si="6"/>
        <v>1810482170.99996</v>
      </c>
      <c r="M96" s="1">
        <v>12</v>
      </c>
      <c r="N96" s="4">
        <f t="shared" si="7"/>
        <v>1644328244.8762925</v>
      </c>
      <c r="O96" s="1">
        <v>0</v>
      </c>
      <c r="P96" s="4">
        <v>0.00019367499999999998</v>
      </c>
      <c r="Q96" s="2">
        <v>0.0003854446982142857</v>
      </c>
      <c r="R96" s="2">
        <v>0.003034719732142857</v>
      </c>
      <c r="S96" s="13">
        <v>0.013036934179387514</v>
      </c>
      <c r="T96" s="4">
        <v>0.00018207932375569706</v>
      </c>
      <c r="U96" s="1">
        <v>25</v>
      </c>
      <c r="V96" s="1">
        <v>34.8</v>
      </c>
      <c r="W96" s="1">
        <v>26.4</v>
      </c>
      <c r="X96" s="1">
        <v>25</v>
      </c>
      <c r="Y96" s="1">
        <v>25</v>
      </c>
    </row>
    <row r="97" spans="1:25" ht="12">
      <c r="A97" s="1">
        <v>97</v>
      </c>
      <c r="B97" s="1">
        <v>0</v>
      </c>
      <c r="C97" s="1">
        <v>0</v>
      </c>
      <c r="D97" s="1">
        <v>0</v>
      </c>
      <c r="E97" s="1">
        <v>100</v>
      </c>
      <c r="F97" s="1">
        <v>0</v>
      </c>
      <c r="G97" s="1">
        <v>31</v>
      </c>
      <c r="H97" s="4">
        <f t="shared" si="4"/>
        <v>0.08741378248020659</v>
      </c>
      <c r="I97" s="4">
        <v>100000</v>
      </c>
      <c r="J97" s="4">
        <v>10000000</v>
      </c>
      <c r="K97" s="4">
        <f t="shared" si="5"/>
        <v>160881372.51116517</v>
      </c>
      <c r="L97" s="4">
        <f t="shared" si="6"/>
        <v>1840457739.5743525</v>
      </c>
      <c r="M97" s="1">
        <v>12</v>
      </c>
      <c r="N97" s="4">
        <f t="shared" si="7"/>
        <v>1675923415.4014902</v>
      </c>
      <c r="O97" s="1">
        <v>0</v>
      </c>
      <c r="P97" s="4">
        <v>0.00019305</v>
      </c>
      <c r="Q97" s="2">
        <v>0.0003801658553571428</v>
      </c>
      <c r="R97" s="2">
        <v>0.0029507326785714284</v>
      </c>
      <c r="S97" s="13">
        <v>0.012657776634604115</v>
      </c>
      <c r="T97" s="4">
        <v>0.00018144108387305906</v>
      </c>
      <c r="U97" s="1">
        <v>25</v>
      </c>
      <c r="V97" s="1">
        <v>34.8</v>
      </c>
      <c r="W97" s="1">
        <v>26.4</v>
      </c>
      <c r="X97" s="1">
        <v>25</v>
      </c>
      <c r="Y97" s="1">
        <v>25</v>
      </c>
    </row>
    <row r="98" spans="1:25" ht="12">
      <c r="A98" s="1">
        <v>98</v>
      </c>
      <c r="B98" s="1">
        <v>0</v>
      </c>
      <c r="C98" s="1">
        <v>0</v>
      </c>
      <c r="D98" s="1">
        <v>0</v>
      </c>
      <c r="E98" s="1">
        <v>100</v>
      </c>
      <c r="F98" s="1">
        <v>0</v>
      </c>
      <c r="G98" s="1">
        <v>31</v>
      </c>
      <c r="H98" s="4">
        <f t="shared" si="4"/>
        <v>0.08504847284142214</v>
      </c>
      <c r="I98" s="4">
        <v>100000</v>
      </c>
      <c r="J98" s="4">
        <v>10000000</v>
      </c>
      <c r="K98" s="4">
        <f t="shared" si="5"/>
        <v>159239725.85288796</v>
      </c>
      <c r="L98" s="4">
        <f t="shared" si="6"/>
        <v>1872340802.0482597</v>
      </c>
      <c r="M98" s="1">
        <v>12</v>
      </c>
      <c r="N98" s="4">
        <f t="shared" si="7"/>
        <v>1709388063.8121574</v>
      </c>
      <c r="O98" s="1">
        <v>0</v>
      </c>
      <c r="P98" s="4">
        <v>0.0001924375</v>
      </c>
      <c r="Q98" s="2">
        <v>0.0003749048464285714</v>
      </c>
      <c r="R98" s="2">
        <v>0.0028672319642857142</v>
      </c>
      <c r="S98" s="13">
        <v>0.012293141268225087</v>
      </c>
      <c r="T98" s="4">
        <v>0.0001808144933913759</v>
      </c>
      <c r="U98" s="1">
        <v>25</v>
      </c>
      <c r="V98" s="1">
        <v>34.8</v>
      </c>
      <c r="W98" s="1">
        <v>26.4</v>
      </c>
      <c r="X98" s="1">
        <v>25</v>
      </c>
      <c r="Y98" s="1">
        <v>25</v>
      </c>
    </row>
    <row r="99" spans="1:25" ht="12">
      <c r="A99" s="1">
        <v>99</v>
      </c>
      <c r="B99" s="1">
        <v>0</v>
      </c>
      <c r="C99" s="1">
        <v>0</v>
      </c>
      <c r="D99" s="1">
        <v>0</v>
      </c>
      <c r="E99" s="1">
        <v>100</v>
      </c>
      <c r="F99" s="1">
        <v>0</v>
      </c>
      <c r="G99" s="1">
        <v>31</v>
      </c>
      <c r="H99" s="4">
        <f t="shared" si="4"/>
        <v>0.08267596876555783</v>
      </c>
      <c r="I99" s="4">
        <v>100000</v>
      </c>
      <c r="J99" s="4">
        <v>10000000</v>
      </c>
      <c r="K99" s="4">
        <f t="shared" si="5"/>
        <v>157631243.77356586</v>
      </c>
      <c r="L99" s="4">
        <f t="shared" si="6"/>
        <v>1906615019.178751</v>
      </c>
      <c r="M99" s="1">
        <v>12</v>
      </c>
      <c r="N99" s="4">
        <f t="shared" si="7"/>
        <v>1745206356.354797</v>
      </c>
      <c r="O99" s="1">
        <v>0</v>
      </c>
      <c r="P99" s="4">
        <v>0.00019181249999999998</v>
      </c>
      <c r="Q99" s="2">
        <v>0.0003696260035714286</v>
      </c>
      <c r="R99" s="2">
        <v>0.0027836938392857146</v>
      </c>
      <c r="S99" s="13">
        <v>0.011942341441939414</v>
      </c>
      <c r="T99" s="4">
        <v>0.0001801762535087379</v>
      </c>
      <c r="U99" s="1">
        <v>25</v>
      </c>
      <c r="V99" s="1">
        <v>34.8</v>
      </c>
      <c r="W99" s="1">
        <v>26.4</v>
      </c>
      <c r="X99" s="1">
        <v>25</v>
      </c>
      <c r="Y99" s="1">
        <v>25</v>
      </c>
    </row>
    <row r="100" spans="1:25" ht="12">
      <c r="A100" s="1">
        <v>100</v>
      </c>
      <c r="B100" s="1">
        <v>0</v>
      </c>
      <c r="C100" s="1">
        <v>0</v>
      </c>
      <c r="D100" s="1">
        <v>0</v>
      </c>
      <c r="E100" s="1">
        <v>100</v>
      </c>
      <c r="F100" s="1">
        <v>0</v>
      </c>
      <c r="G100" s="1">
        <v>31</v>
      </c>
      <c r="H100" s="4">
        <f t="shared" si="4"/>
        <v>0.08047648551442133</v>
      </c>
      <c r="I100" s="4">
        <v>100000</v>
      </c>
      <c r="J100" s="4">
        <v>10000000</v>
      </c>
      <c r="K100" s="4">
        <f t="shared" si="5"/>
        <v>156054931.3358302</v>
      </c>
      <c r="L100" s="4">
        <f t="shared" si="6"/>
        <v>1939137008.0129218</v>
      </c>
      <c r="M100" s="1">
        <v>12</v>
      </c>
      <c r="N100" s="4">
        <f t="shared" si="7"/>
        <v>1779244550.2419293</v>
      </c>
      <c r="O100" s="1">
        <v>0</v>
      </c>
      <c r="P100" s="4">
        <v>0.0001911875</v>
      </c>
      <c r="Q100" s="2">
        <v>0.00036452549999999994</v>
      </c>
      <c r="R100" s="2">
        <v>0.002706440714285714</v>
      </c>
      <c r="S100" s="13">
        <v>0.011604728986176463</v>
      </c>
      <c r="T100" s="4">
        <v>0.00017954220754745625</v>
      </c>
      <c r="U100" s="1">
        <v>25</v>
      </c>
      <c r="V100" s="1">
        <v>34.8</v>
      </c>
      <c r="W100" s="1">
        <v>26.4</v>
      </c>
      <c r="X100" s="1">
        <v>25</v>
      </c>
      <c r="Y100" s="1">
        <v>25</v>
      </c>
    </row>
    <row r="101" spans="1:25" ht="12">
      <c r="A101" s="1">
        <v>101</v>
      </c>
      <c r="B101" s="1">
        <v>0</v>
      </c>
      <c r="C101" s="1">
        <v>0</v>
      </c>
      <c r="D101" s="1">
        <v>0</v>
      </c>
      <c r="E101" s="1">
        <v>100</v>
      </c>
      <c r="F101" s="1">
        <v>0</v>
      </c>
      <c r="G101" s="1">
        <v>31</v>
      </c>
      <c r="H101" s="4">
        <f t="shared" si="4"/>
        <v>0.0783134169407691</v>
      </c>
      <c r="I101" s="4">
        <v>100000</v>
      </c>
      <c r="J101" s="4">
        <v>10000000</v>
      </c>
      <c r="K101" s="4">
        <f t="shared" si="5"/>
        <v>154509833.0057725</v>
      </c>
      <c r="L101" s="4">
        <f t="shared" si="6"/>
        <v>1972967583.864118</v>
      </c>
      <c r="M101" s="1">
        <v>12</v>
      </c>
      <c r="N101" s="4">
        <f t="shared" si="7"/>
        <v>1814557179.6907032</v>
      </c>
      <c r="O101" s="1">
        <v>0</v>
      </c>
      <c r="P101" s="4">
        <v>0.00019060000000000003</v>
      </c>
      <c r="Q101" s="2">
        <v>0.0003601918553571429</v>
      </c>
      <c r="R101" s="2">
        <v>0.002630646607142857</v>
      </c>
      <c r="S101" s="13">
        <v>0.011279691717859395</v>
      </c>
      <c r="T101" s="4">
        <v>0.0001789410329509815</v>
      </c>
      <c r="U101" s="1">
        <v>25</v>
      </c>
      <c r="V101" s="1">
        <v>34.8</v>
      </c>
      <c r="W101" s="1">
        <v>26.4</v>
      </c>
      <c r="X101" s="1">
        <v>25</v>
      </c>
      <c r="Y101" s="1">
        <v>25</v>
      </c>
    </row>
    <row r="102" spans="1:25" ht="12">
      <c r="A102" s="1">
        <v>102</v>
      </c>
      <c r="B102" s="1">
        <v>0</v>
      </c>
      <c r="C102" s="1">
        <v>0</v>
      </c>
      <c r="D102" s="1">
        <v>0</v>
      </c>
      <c r="E102" s="1">
        <v>100</v>
      </c>
      <c r="F102" s="1">
        <v>0</v>
      </c>
      <c r="G102" s="1">
        <v>31</v>
      </c>
      <c r="H102" s="4">
        <f t="shared" si="4"/>
        <v>0.07614526000822142</v>
      </c>
      <c r="I102" s="4">
        <v>100000</v>
      </c>
      <c r="J102" s="4">
        <v>10000000</v>
      </c>
      <c r="K102" s="4">
        <f t="shared" si="5"/>
        <v>152995030.72140217</v>
      </c>
      <c r="L102" s="4">
        <f t="shared" si="6"/>
        <v>2009252193.8316748</v>
      </c>
      <c r="M102" s="1">
        <v>12</v>
      </c>
      <c r="N102" s="4">
        <f t="shared" si="7"/>
        <v>1852288187.7174282</v>
      </c>
      <c r="O102" s="1">
        <v>0</v>
      </c>
      <c r="P102" s="4">
        <v>0.0001900375</v>
      </c>
      <c r="Q102" s="2">
        <v>0.0003558403767857143</v>
      </c>
      <c r="R102" s="2">
        <v>0.0025548524999999996</v>
      </c>
      <c r="S102" s="13">
        <v>0.010966651138820643</v>
      </c>
      <c r="T102" s="4">
        <v>0.00017837078659822307</v>
      </c>
      <c r="U102" s="1">
        <v>25</v>
      </c>
      <c r="V102" s="1">
        <v>34.8</v>
      </c>
      <c r="W102" s="1">
        <v>26.4</v>
      </c>
      <c r="X102" s="1">
        <v>25</v>
      </c>
      <c r="Y102" s="1">
        <v>25</v>
      </c>
    </row>
    <row r="103" spans="1:25" ht="12">
      <c r="A103" s="1">
        <v>103</v>
      </c>
      <c r="B103" s="1">
        <v>0</v>
      </c>
      <c r="C103" s="1">
        <v>0</v>
      </c>
      <c r="D103" s="1">
        <v>0</v>
      </c>
      <c r="E103" s="1">
        <v>100</v>
      </c>
      <c r="F103" s="1">
        <v>0</v>
      </c>
      <c r="G103" s="1">
        <v>31</v>
      </c>
      <c r="H103" s="4">
        <f t="shared" si="4"/>
        <v>0.07433492483011905</v>
      </c>
      <c r="I103" s="4">
        <v>100000</v>
      </c>
      <c r="J103" s="4">
        <v>10000000</v>
      </c>
      <c r="K103" s="4">
        <f t="shared" si="5"/>
        <v>151509642.07362157</v>
      </c>
      <c r="L103" s="4">
        <f t="shared" si="6"/>
        <v>2038202667.4523902</v>
      </c>
      <c r="M103" s="1">
        <v>12</v>
      </c>
      <c r="N103" s="4">
        <f t="shared" si="7"/>
        <v>1882671856.2302308</v>
      </c>
      <c r="O103" s="1">
        <v>0</v>
      </c>
      <c r="P103" s="4">
        <v>0.00018947499999999998</v>
      </c>
      <c r="Q103" s="2">
        <v>0.00035148889821428567</v>
      </c>
      <c r="R103" s="2">
        <v>0.002491703214285714</v>
      </c>
      <c r="S103" s="13">
        <v>0.010665060300284905</v>
      </c>
      <c r="T103" s="4">
        <v>0.00017780054024546461</v>
      </c>
      <c r="U103" s="1">
        <v>25</v>
      </c>
      <c r="V103" s="1">
        <v>34.8</v>
      </c>
      <c r="W103" s="1">
        <v>26.4</v>
      </c>
      <c r="X103" s="1">
        <v>25</v>
      </c>
      <c r="Y103" s="1">
        <v>25</v>
      </c>
    </row>
    <row r="104" spans="1:25" ht="12">
      <c r="A104" s="1">
        <v>104</v>
      </c>
      <c r="B104" s="1">
        <v>0</v>
      </c>
      <c r="C104" s="1">
        <v>0</v>
      </c>
      <c r="D104" s="1">
        <v>0</v>
      </c>
      <c r="E104" s="1">
        <v>100</v>
      </c>
      <c r="F104" s="1">
        <v>0</v>
      </c>
      <c r="G104" s="1">
        <v>31</v>
      </c>
      <c r="H104" s="4">
        <f t="shared" si="4"/>
        <v>0.07266731597622966</v>
      </c>
      <c r="I104" s="4">
        <v>100000</v>
      </c>
      <c r="J104" s="4">
        <v>10000000</v>
      </c>
      <c r="K104" s="4">
        <f t="shared" si="5"/>
        <v>150052818.59214443</v>
      </c>
      <c r="L104" s="4">
        <f t="shared" si="6"/>
        <v>2064928593.774242</v>
      </c>
      <c r="M104" s="1">
        <v>12</v>
      </c>
      <c r="N104" s="4">
        <f t="shared" si="7"/>
        <v>1910807813.2466455</v>
      </c>
      <c r="O104" s="1">
        <v>0</v>
      </c>
      <c r="P104" s="4">
        <v>0.0001889</v>
      </c>
      <c r="Q104" s="2">
        <v>0.00034715525357142854</v>
      </c>
      <c r="R104" s="2">
        <v>0.0024336417857142856</v>
      </c>
      <c r="S104" s="13">
        <v>0.010374401820117228</v>
      </c>
      <c r="T104" s="4">
        <v>0.00017722163785013496</v>
      </c>
      <c r="U104" s="1">
        <v>25</v>
      </c>
      <c r="V104" s="1">
        <v>34.8</v>
      </c>
      <c r="W104" s="1">
        <v>26.4</v>
      </c>
      <c r="X104" s="1">
        <v>25</v>
      </c>
      <c r="Y104" s="1">
        <v>25</v>
      </c>
    </row>
    <row r="105" spans="1:25" ht="12">
      <c r="A105" s="1">
        <v>105</v>
      </c>
      <c r="B105" s="1">
        <v>0</v>
      </c>
      <c r="C105" s="1">
        <v>0</v>
      </c>
      <c r="D105" s="1">
        <v>0</v>
      </c>
      <c r="E105" s="1">
        <v>100</v>
      </c>
      <c r="F105" s="1">
        <v>0</v>
      </c>
      <c r="G105" s="1">
        <v>31</v>
      </c>
      <c r="H105" s="4">
        <f t="shared" si="4"/>
        <v>0.07099670288315696</v>
      </c>
      <c r="I105" s="4">
        <v>100000</v>
      </c>
      <c r="J105" s="4">
        <v>10000000</v>
      </c>
      <c r="K105" s="4">
        <f t="shared" si="5"/>
        <v>148623744.1293621</v>
      </c>
      <c r="L105" s="4">
        <f t="shared" si="6"/>
        <v>2093389384.2078848</v>
      </c>
      <c r="M105" s="1">
        <v>12</v>
      </c>
      <c r="N105" s="4">
        <f t="shared" si="7"/>
        <v>1940647341.0134585</v>
      </c>
      <c r="O105" s="1">
        <v>0</v>
      </c>
      <c r="P105" s="4">
        <v>0.0001883375</v>
      </c>
      <c r="Q105" s="2">
        <v>0.0003434101285714286</v>
      </c>
      <c r="R105" s="2">
        <v>0.0023755803571428574</v>
      </c>
      <c r="S105" s="13">
        <v>0.010094186040701584</v>
      </c>
      <c r="T105" s="4">
        <v>0.0001766564938900106</v>
      </c>
      <c r="U105" s="1">
        <v>25</v>
      </c>
      <c r="V105" s="1">
        <v>34.8</v>
      </c>
      <c r="W105" s="1">
        <v>26.4</v>
      </c>
      <c r="X105" s="1">
        <v>25</v>
      </c>
      <c r="Y105" s="1">
        <v>25</v>
      </c>
    </row>
    <row r="106" spans="1:25" ht="12">
      <c r="A106" s="1">
        <v>106</v>
      </c>
      <c r="B106" s="1">
        <v>0</v>
      </c>
      <c r="C106" s="1">
        <v>0</v>
      </c>
      <c r="D106" s="1">
        <v>0</v>
      </c>
      <c r="E106" s="1">
        <v>100</v>
      </c>
      <c r="F106" s="1">
        <v>0</v>
      </c>
      <c r="G106" s="1">
        <v>31</v>
      </c>
      <c r="H106" s="4">
        <f t="shared" si="4"/>
        <v>0.06949359959371215</v>
      </c>
      <c r="I106" s="4">
        <v>100000</v>
      </c>
      <c r="J106" s="4">
        <v>10000000</v>
      </c>
      <c r="K106" s="4">
        <f t="shared" si="5"/>
        <v>147221633.3356889</v>
      </c>
      <c r="L106" s="4">
        <f t="shared" si="6"/>
        <v>2118491979.0657907</v>
      </c>
      <c r="M106" s="1">
        <v>12</v>
      </c>
      <c r="N106" s="4">
        <f t="shared" si="7"/>
        <v>1967108952.1669936</v>
      </c>
      <c r="O106" s="1">
        <v>0</v>
      </c>
      <c r="P106" s="4">
        <v>0.000187775</v>
      </c>
      <c r="Q106" s="2">
        <v>0.0003402535232142857</v>
      </c>
      <c r="R106" s="2">
        <v>0.002323429821428571</v>
      </c>
      <c r="S106" s="13">
        <v>0.009823949316371957</v>
      </c>
      <c r="T106" s="4">
        <v>0.00017610438190507013</v>
      </c>
      <c r="U106" s="1">
        <v>25</v>
      </c>
      <c r="V106" s="1">
        <v>34.8</v>
      </c>
      <c r="W106" s="1">
        <v>26.4</v>
      </c>
      <c r="X106" s="1">
        <v>25</v>
      </c>
      <c r="Y106" s="1">
        <v>25</v>
      </c>
    </row>
    <row r="107" spans="1:25" ht="12">
      <c r="A107" s="1">
        <v>107</v>
      </c>
      <c r="B107" s="1">
        <v>0</v>
      </c>
      <c r="C107" s="1">
        <v>0</v>
      </c>
      <c r="D107" s="1">
        <v>0</v>
      </c>
      <c r="E107" s="1">
        <v>100</v>
      </c>
      <c r="F107" s="1">
        <v>0</v>
      </c>
      <c r="G107" s="1">
        <v>31</v>
      </c>
      <c r="H107" s="4">
        <f t="shared" si="4"/>
        <v>0.06814694075628991</v>
      </c>
      <c r="I107" s="4">
        <v>100000</v>
      </c>
      <c r="J107" s="4">
        <v>10000000</v>
      </c>
      <c r="K107" s="4">
        <f t="shared" si="5"/>
        <v>145845730.22040206</v>
      </c>
      <c r="L107" s="4">
        <f t="shared" si="6"/>
        <v>2140165480.6777313</v>
      </c>
      <c r="M107" s="1">
        <v>12</v>
      </c>
      <c r="N107" s="4">
        <f t="shared" si="7"/>
        <v>1990122064.0371783</v>
      </c>
      <c r="O107" s="1">
        <v>0</v>
      </c>
      <c r="P107" s="4">
        <v>0.00018725</v>
      </c>
      <c r="Q107" s="2">
        <v>0.00033707908392857145</v>
      </c>
      <c r="R107" s="2">
        <v>0.0022767786607142855</v>
      </c>
      <c r="S107" s="13">
        <v>0.009563252420274884</v>
      </c>
      <c r="T107" s="4">
        <v>0.00017558661784150786</v>
      </c>
      <c r="U107" s="1">
        <v>25</v>
      </c>
      <c r="V107" s="1">
        <v>34.8</v>
      </c>
      <c r="W107" s="1">
        <v>26.4</v>
      </c>
      <c r="X107" s="1">
        <v>25</v>
      </c>
      <c r="Y107" s="1">
        <v>25</v>
      </c>
    </row>
    <row r="108" spans="1:25" ht="12">
      <c r="A108" s="1">
        <v>108</v>
      </c>
      <c r="B108" s="1">
        <v>0</v>
      </c>
      <c r="C108" s="1">
        <v>0</v>
      </c>
      <c r="D108" s="1">
        <v>0</v>
      </c>
      <c r="E108" s="1">
        <v>100</v>
      </c>
      <c r="F108" s="1">
        <v>0</v>
      </c>
      <c r="G108" s="1">
        <v>31</v>
      </c>
      <c r="H108" s="4">
        <f t="shared" si="4"/>
        <v>0.06679833299081772</v>
      </c>
      <c r="I108" s="4">
        <v>100000</v>
      </c>
      <c r="J108" s="4">
        <v>10000000</v>
      </c>
      <c r="K108" s="4">
        <f t="shared" si="5"/>
        <v>144495306.79243538</v>
      </c>
      <c r="L108" s="4">
        <f t="shared" si="6"/>
        <v>2163157377.180327</v>
      </c>
      <c r="M108" s="1">
        <v>12</v>
      </c>
      <c r="N108" s="4">
        <f t="shared" si="7"/>
        <v>2014425299.3988454</v>
      </c>
      <c r="O108" s="1">
        <v>0</v>
      </c>
      <c r="P108" s="4">
        <v>0.00018675</v>
      </c>
      <c r="Q108" s="2">
        <v>0.00033392247857142853</v>
      </c>
      <c r="R108" s="2">
        <v>0.0022301275</v>
      </c>
      <c r="S108" s="13">
        <v>0.009311679061409634</v>
      </c>
      <c r="T108" s="4">
        <v>0.0001750839228565624</v>
      </c>
      <c r="U108" s="1">
        <v>25</v>
      </c>
      <c r="V108" s="1">
        <v>34.8</v>
      </c>
      <c r="W108" s="1">
        <v>26.4</v>
      </c>
      <c r="X108" s="1">
        <v>25</v>
      </c>
      <c r="Y108" s="1">
        <v>25</v>
      </c>
    </row>
    <row r="109" spans="1:25" ht="12">
      <c r="A109" s="1">
        <v>109</v>
      </c>
      <c r="B109" s="1">
        <v>0</v>
      </c>
      <c r="C109" s="1">
        <v>0</v>
      </c>
      <c r="D109" s="1">
        <v>0</v>
      </c>
      <c r="E109" s="1">
        <v>100</v>
      </c>
      <c r="F109" s="1">
        <v>0</v>
      </c>
      <c r="G109" s="1">
        <v>31</v>
      </c>
      <c r="H109" s="4">
        <f t="shared" si="4"/>
        <v>0.06549762833870054</v>
      </c>
      <c r="I109" s="4">
        <v>100000</v>
      </c>
      <c r="J109" s="4">
        <v>10000000</v>
      </c>
      <c r="K109" s="4">
        <f t="shared" si="5"/>
        <v>143169661.77599102</v>
      </c>
      <c r="L109" s="4">
        <f t="shared" si="6"/>
        <v>2185875510.4174733</v>
      </c>
      <c r="M109" s="1">
        <v>12</v>
      </c>
      <c r="N109" s="4">
        <f t="shared" si="7"/>
        <v>2038430845.126089</v>
      </c>
      <c r="O109" s="1">
        <v>0</v>
      </c>
      <c r="P109" s="4">
        <v>0.00018624999999999997</v>
      </c>
      <c r="Q109" s="2">
        <v>0.0003307658732142857</v>
      </c>
      <c r="R109" s="2">
        <v>0.002185197232142857</v>
      </c>
      <c r="S109" s="13">
        <v>0.009068834503378649</v>
      </c>
      <c r="T109" s="4">
        <v>0.0001745839210892574</v>
      </c>
      <c r="U109" s="1">
        <v>25</v>
      </c>
      <c r="V109" s="1">
        <v>34.8</v>
      </c>
      <c r="W109" s="1">
        <v>26.4</v>
      </c>
      <c r="X109" s="1">
        <v>25</v>
      </c>
      <c r="Y109" s="1">
        <v>25</v>
      </c>
    </row>
    <row r="110" spans="1:25" ht="12">
      <c r="A110" s="1">
        <v>110</v>
      </c>
      <c r="B110" s="1">
        <v>0</v>
      </c>
      <c r="C110" s="1">
        <v>0</v>
      </c>
      <c r="D110" s="1">
        <v>0</v>
      </c>
      <c r="E110" s="1">
        <v>100</v>
      </c>
      <c r="F110" s="1">
        <v>0</v>
      </c>
      <c r="G110" s="1">
        <v>31</v>
      </c>
      <c r="H110" s="4">
        <f t="shared" si="4"/>
        <v>0.06436114432265516</v>
      </c>
      <c r="I110" s="4">
        <v>100000</v>
      </c>
      <c r="J110" s="4">
        <v>10000000</v>
      </c>
      <c r="K110" s="4">
        <f t="shared" si="5"/>
        <v>141868119.39620927</v>
      </c>
      <c r="L110" s="4">
        <f t="shared" si="6"/>
        <v>2204251041.3580637</v>
      </c>
      <c r="M110" s="1">
        <v>12</v>
      </c>
      <c r="N110" s="4">
        <f t="shared" si="7"/>
        <v>2058079292.638431</v>
      </c>
      <c r="O110" s="1">
        <v>0</v>
      </c>
      <c r="P110" s="4">
        <v>0.0001857375</v>
      </c>
      <c r="Q110" s="2">
        <v>0.00032798378035714284</v>
      </c>
      <c r="R110" s="2">
        <v>0.002145990803571428</v>
      </c>
      <c r="S110" s="13">
        <v>0.008834344277094874</v>
      </c>
      <c r="T110" s="4">
        <v>0.00017407557146917254</v>
      </c>
      <c r="U110" s="1">
        <v>25</v>
      </c>
      <c r="V110" s="1">
        <v>34.8</v>
      </c>
      <c r="W110" s="1">
        <v>26.4</v>
      </c>
      <c r="X110" s="1">
        <v>25</v>
      </c>
      <c r="Y110" s="1">
        <v>25</v>
      </c>
    </row>
    <row r="111" spans="1:25" ht="12">
      <c r="A111" s="1">
        <v>111</v>
      </c>
      <c r="B111" s="1">
        <v>0</v>
      </c>
      <c r="C111" s="1">
        <v>0</v>
      </c>
      <c r="D111" s="1">
        <v>0</v>
      </c>
      <c r="E111" s="1">
        <v>100</v>
      </c>
      <c r="F111" s="1">
        <v>0</v>
      </c>
      <c r="G111" s="1">
        <v>31</v>
      </c>
      <c r="H111" s="4">
        <f t="shared" si="4"/>
        <v>0.0632243645944488</v>
      </c>
      <c r="I111" s="4">
        <v>100000</v>
      </c>
      <c r="J111" s="4">
        <v>10000000</v>
      </c>
      <c r="K111" s="4">
        <f t="shared" si="5"/>
        <v>140590028.23047766</v>
      </c>
      <c r="L111" s="4">
        <f t="shared" si="6"/>
        <v>2223668503.942888</v>
      </c>
      <c r="M111" s="1">
        <v>12</v>
      </c>
      <c r="N111" s="4">
        <f t="shared" si="7"/>
        <v>2078743796.5855694</v>
      </c>
      <c r="O111" s="1">
        <v>0</v>
      </c>
      <c r="P111" s="4">
        <v>0.00018523749999999997</v>
      </c>
      <c r="Q111" s="2">
        <v>0.00032546919642857143</v>
      </c>
      <c r="R111" s="2">
        <v>0.0021068217857142858</v>
      </c>
      <c r="S111" s="13">
        <v>0.00860785298034128</v>
      </c>
      <c r="T111" s="4">
        <v>0.0001735890518881662</v>
      </c>
      <c r="U111" s="1">
        <v>25</v>
      </c>
      <c r="V111" s="1">
        <v>34.8</v>
      </c>
      <c r="W111" s="1">
        <v>26.4</v>
      </c>
      <c r="X111" s="1">
        <v>25</v>
      </c>
      <c r="Y111" s="1">
        <v>25</v>
      </c>
    </row>
    <row r="112" spans="1:25" ht="12">
      <c r="A112" s="1">
        <v>112</v>
      </c>
      <c r="B112" s="1">
        <v>0</v>
      </c>
      <c r="C112" s="1">
        <v>0</v>
      </c>
      <c r="D112" s="1">
        <v>0</v>
      </c>
      <c r="E112" s="1">
        <v>100</v>
      </c>
      <c r="F112" s="1">
        <v>0</v>
      </c>
      <c r="G112" s="1">
        <v>31</v>
      </c>
      <c r="H112" s="4">
        <f t="shared" si="4"/>
        <v>0.06208511597556454</v>
      </c>
      <c r="I112" s="4">
        <v>100000</v>
      </c>
      <c r="J112" s="4">
        <v>10000000</v>
      </c>
      <c r="K112" s="4">
        <f t="shared" si="5"/>
        <v>139334760.12127697</v>
      </c>
      <c r="L112" s="4">
        <f t="shared" si="6"/>
        <v>2244253843.0002503</v>
      </c>
      <c r="M112" s="1">
        <v>12</v>
      </c>
      <c r="N112" s="4">
        <f t="shared" si="7"/>
        <v>2100551154.9925237</v>
      </c>
      <c r="O112" s="1">
        <v>0</v>
      </c>
      <c r="P112" s="4">
        <v>0.00018473749999999998</v>
      </c>
      <c r="Q112" s="2">
        <v>0.0003229367785714286</v>
      </c>
      <c r="R112" s="2">
        <v>0.002067615357142857</v>
      </c>
      <c r="S112" s="13">
        <v>0.00838902315766755</v>
      </c>
      <c r="T112" s="4">
        <v>0.00017310507545442873</v>
      </c>
      <c r="U112" s="1">
        <v>25</v>
      </c>
      <c r="V112" s="1">
        <v>34.8</v>
      </c>
      <c r="W112" s="1">
        <v>26.4</v>
      </c>
      <c r="X112" s="1">
        <v>25</v>
      </c>
      <c r="Y112" s="1">
        <v>25</v>
      </c>
    </row>
    <row r="113" spans="1:25" ht="12">
      <c r="A113" s="1">
        <v>113</v>
      </c>
      <c r="B113" s="1">
        <v>0</v>
      </c>
      <c r="C113" s="1">
        <v>0</v>
      </c>
      <c r="D113" s="1">
        <v>0</v>
      </c>
      <c r="E113" s="1">
        <v>100</v>
      </c>
      <c r="F113" s="1">
        <v>0</v>
      </c>
      <c r="G113" s="1">
        <v>31</v>
      </c>
      <c r="H113" s="4">
        <f t="shared" si="4"/>
        <v>0.06106862569324656</v>
      </c>
      <c r="I113" s="4">
        <v>100000</v>
      </c>
      <c r="J113" s="4">
        <v>10000000</v>
      </c>
      <c r="K113" s="4">
        <f t="shared" si="5"/>
        <v>138101709.1467524</v>
      </c>
      <c r="L113" s="4">
        <f t="shared" si="6"/>
        <v>2261418323.7142134</v>
      </c>
      <c r="M113" s="1">
        <v>12</v>
      </c>
      <c r="N113" s="4">
        <f t="shared" si="7"/>
        <v>2118922660.5087254</v>
      </c>
      <c r="O113" s="1">
        <v>0</v>
      </c>
      <c r="P113" s="4">
        <v>0.00018425</v>
      </c>
      <c r="Q113" s="2">
        <v>0.0003204043607142857</v>
      </c>
      <c r="R113" s="2">
        <v>0.00203267375</v>
      </c>
      <c r="S113" s="13">
        <v>0.008177534254645213</v>
      </c>
      <c r="T113" s="4">
        <v>0.0001726272119159936</v>
      </c>
      <c r="U113" s="1">
        <v>25</v>
      </c>
      <c r="V113" s="1">
        <v>34.8</v>
      </c>
      <c r="W113" s="1">
        <v>26.4</v>
      </c>
      <c r="X113" s="1">
        <v>25</v>
      </c>
      <c r="Y113" s="1">
        <v>25</v>
      </c>
    </row>
    <row r="114" spans="1:25" ht="12">
      <c r="A114" s="1">
        <v>114</v>
      </c>
      <c r="B114" s="1">
        <v>0</v>
      </c>
      <c r="C114" s="1">
        <v>0</v>
      </c>
      <c r="D114" s="1">
        <v>0</v>
      </c>
      <c r="E114" s="1">
        <v>100</v>
      </c>
      <c r="F114" s="1">
        <v>0</v>
      </c>
      <c r="G114" s="1">
        <v>31</v>
      </c>
      <c r="H114" s="4">
        <f t="shared" si="4"/>
        <v>0.06007610547574305</v>
      </c>
      <c r="I114" s="4">
        <v>100000</v>
      </c>
      <c r="J114" s="4">
        <v>10000000</v>
      </c>
      <c r="K114" s="4">
        <f t="shared" si="5"/>
        <v>136890290.6454651</v>
      </c>
      <c r="L114" s="4">
        <f t="shared" si="6"/>
        <v>2278614593.296787</v>
      </c>
      <c r="M114" s="1">
        <v>12</v>
      </c>
      <c r="N114" s="4">
        <f t="shared" si="7"/>
        <v>2137303991.3033</v>
      </c>
      <c r="O114" s="1">
        <v>0</v>
      </c>
      <c r="P114" s="4">
        <v>0.0001837875</v>
      </c>
      <c r="Q114" s="2">
        <v>0.0003178719428571429</v>
      </c>
      <c r="R114" s="2">
        <v>0.001998592589285714</v>
      </c>
      <c r="S114" s="13">
        <v>0.007973081640991374</v>
      </c>
      <c r="T114" s="4">
        <v>0.0001721696538210846</v>
      </c>
      <c r="U114" s="1">
        <v>25</v>
      </c>
      <c r="V114" s="1">
        <v>34.8</v>
      </c>
      <c r="W114" s="1">
        <v>26.4</v>
      </c>
      <c r="X114" s="1">
        <v>25</v>
      </c>
      <c r="Y114" s="1">
        <v>25</v>
      </c>
    </row>
    <row r="115" spans="1:25" ht="12">
      <c r="A115" s="1">
        <v>115</v>
      </c>
      <c r="B115" s="1">
        <v>0</v>
      </c>
      <c r="C115" s="1">
        <v>0</v>
      </c>
      <c r="D115" s="1">
        <v>0</v>
      </c>
      <c r="E115" s="1">
        <v>100</v>
      </c>
      <c r="F115" s="1">
        <v>0</v>
      </c>
      <c r="G115" s="1">
        <v>31</v>
      </c>
      <c r="H115" s="4">
        <f t="shared" si="4"/>
        <v>0.05908362730222738</v>
      </c>
      <c r="I115" s="4">
        <v>100000</v>
      </c>
      <c r="J115" s="4">
        <v>10000000</v>
      </c>
      <c r="K115" s="4">
        <f t="shared" si="5"/>
        <v>135699940.29202628</v>
      </c>
      <c r="L115" s="4">
        <f t="shared" si="6"/>
        <v>2296743556.3474717</v>
      </c>
      <c r="M115" s="1">
        <v>12</v>
      </c>
      <c r="N115" s="4">
        <f t="shared" si="7"/>
        <v>2156595075.662892</v>
      </c>
      <c r="O115" s="1">
        <v>0</v>
      </c>
      <c r="P115" s="4">
        <v>0.00018333749999999998</v>
      </c>
      <c r="Q115" s="2">
        <v>0.00031551786428571425</v>
      </c>
      <c r="R115" s="2">
        <v>0.0019645488392857143</v>
      </c>
      <c r="S115" s="13">
        <v>0.0077753756975160425</v>
      </c>
      <c r="T115" s="4">
        <v>0.00017171970932519382</v>
      </c>
      <c r="U115" s="1">
        <v>25</v>
      </c>
      <c r="V115" s="1">
        <v>34.8</v>
      </c>
      <c r="W115" s="1">
        <v>26.4</v>
      </c>
      <c r="X115" s="1">
        <v>25</v>
      </c>
      <c r="Y115" s="1">
        <v>25</v>
      </c>
    </row>
    <row r="116" spans="1:25" ht="12">
      <c r="A116" s="1">
        <v>116</v>
      </c>
      <c r="B116" s="1">
        <v>0</v>
      </c>
      <c r="C116" s="1">
        <v>0</v>
      </c>
      <c r="D116" s="1">
        <v>0</v>
      </c>
      <c r="E116" s="1">
        <v>100</v>
      </c>
      <c r="F116" s="1">
        <v>0</v>
      </c>
      <c r="G116" s="1">
        <v>31</v>
      </c>
      <c r="H116" s="4">
        <f t="shared" si="4"/>
        <v>0.058123963807807044</v>
      </c>
      <c r="I116" s="4">
        <v>100000</v>
      </c>
      <c r="J116" s="4">
        <v>10000000</v>
      </c>
      <c r="K116" s="4">
        <f t="shared" si="5"/>
        <v>134530113.2205433</v>
      </c>
      <c r="L116" s="4">
        <f t="shared" si="6"/>
        <v>2314537832.7152834</v>
      </c>
      <c r="M116" s="1">
        <v>12</v>
      </c>
      <c r="N116" s="4">
        <f t="shared" si="7"/>
        <v>2175531863.47446</v>
      </c>
      <c r="O116" s="1">
        <v>0</v>
      </c>
      <c r="P116" s="4">
        <v>0.000182875</v>
      </c>
      <c r="Q116" s="2">
        <v>0.0003133599589285714</v>
      </c>
      <c r="R116" s="2">
        <v>0.0019316648214285715</v>
      </c>
      <c r="S116" s="13">
        <v>0.007584140962254063</v>
      </c>
      <c r="T116" s="4">
        <v>0.00017127068914336917</v>
      </c>
      <c r="U116" s="1">
        <v>25</v>
      </c>
      <c r="V116" s="1">
        <v>34.8</v>
      </c>
      <c r="W116" s="1">
        <v>26.4</v>
      </c>
      <c r="X116" s="1">
        <v>25</v>
      </c>
      <c r="Y116" s="1">
        <v>25</v>
      </c>
    </row>
    <row r="117" spans="1:25" ht="12">
      <c r="A117" s="1">
        <v>117</v>
      </c>
      <c r="B117" s="1">
        <v>0</v>
      </c>
      <c r="C117" s="1">
        <v>0</v>
      </c>
      <c r="D117" s="1">
        <v>0</v>
      </c>
      <c r="E117" s="1">
        <v>100</v>
      </c>
      <c r="F117" s="1">
        <v>0</v>
      </c>
      <c r="G117" s="1">
        <v>31</v>
      </c>
      <c r="H117" s="4">
        <f t="shared" si="4"/>
        <v>0.05723548567550407</v>
      </c>
      <c r="I117" s="4">
        <v>100000</v>
      </c>
      <c r="J117" s="4">
        <v>10000000</v>
      </c>
      <c r="K117" s="4">
        <f t="shared" si="5"/>
        <v>133380283.19301727</v>
      </c>
      <c r="L117" s="4">
        <f t="shared" si="6"/>
        <v>2330377415.668581</v>
      </c>
      <c r="M117" s="1">
        <v>12</v>
      </c>
      <c r="N117" s="4">
        <f t="shared" si="7"/>
        <v>2192498133.7237663</v>
      </c>
      <c r="O117" s="1">
        <v>0</v>
      </c>
      <c r="P117" s="4">
        <v>0.00018241250000000002</v>
      </c>
      <c r="Q117" s="2">
        <v>0.0003112198875</v>
      </c>
      <c r="R117" s="2">
        <v>0.001901249910714286</v>
      </c>
      <c r="S117" s="13">
        <v>0.0073991153315130925</v>
      </c>
      <c r="T117" s="4">
        <v>0.0001708245122495565</v>
      </c>
      <c r="U117" s="1">
        <v>25</v>
      </c>
      <c r="V117" s="1">
        <v>34.8</v>
      </c>
      <c r="W117" s="1">
        <v>26.4</v>
      </c>
      <c r="X117" s="1">
        <v>25</v>
      </c>
      <c r="Y117" s="1">
        <v>25</v>
      </c>
    </row>
    <row r="118" spans="1:25" ht="12">
      <c r="A118" s="1">
        <v>118</v>
      </c>
      <c r="B118" s="1">
        <v>0</v>
      </c>
      <c r="C118" s="1">
        <v>0</v>
      </c>
      <c r="D118" s="1">
        <v>0</v>
      </c>
      <c r="E118" s="1">
        <v>100</v>
      </c>
      <c r="F118" s="1">
        <v>0</v>
      </c>
      <c r="G118" s="1">
        <v>31</v>
      </c>
      <c r="H118" s="4">
        <f t="shared" si="4"/>
        <v>0.05634507504936459</v>
      </c>
      <c r="I118" s="4">
        <v>100000</v>
      </c>
      <c r="J118" s="4">
        <v>10000000</v>
      </c>
      <c r="K118" s="4">
        <f t="shared" si="5"/>
        <v>132249941.8100256</v>
      </c>
      <c r="L118" s="4">
        <f t="shared" si="6"/>
        <v>2347142881.50579</v>
      </c>
      <c r="M118" s="1">
        <v>12</v>
      </c>
      <c r="N118" s="4">
        <f t="shared" si="7"/>
        <v>2210368970.402871</v>
      </c>
      <c r="O118" s="1">
        <v>0</v>
      </c>
      <c r="P118" s="4">
        <v>0.0001819625</v>
      </c>
      <c r="Q118" s="2">
        <v>0.0003090619821428572</v>
      </c>
      <c r="R118" s="2">
        <v>0.0018707975892857144</v>
      </c>
      <c r="S118" s="13">
        <v>0.007220049311907266</v>
      </c>
      <c r="T118" s="4">
        <v>0.00017038429818067458</v>
      </c>
      <c r="U118" s="1">
        <v>25</v>
      </c>
      <c r="V118" s="1">
        <v>34.8</v>
      </c>
      <c r="W118" s="1">
        <v>26.4</v>
      </c>
      <c r="X118" s="1">
        <v>25</v>
      </c>
      <c r="Y118" s="1">
        <v>25</v>
      </c>
    </row>
    <row r="119" spans="1:25" ht="12">
      <c r="A119" s="1">
        <v>119</v>
      </c>
      <c r="B119" s="1">
        <v>0</v>
      </c>
      <c r="C119" s="1">
        <v>0</v>
      </c>
      <c r="D119" s="1">
        <v>0</v>
      </c>
      <c r="E119" s="1">
        <v>100</v>
      </c>
      <c r="F119" s="1">
        <v>0</v>
      </c>
      <c r="G119" s="1">
        <v>31</v>
      </c>
      <c r="H119" s="4">
        <f t="shared" si="4"/>
        <v>0.05545491887908116</v>
      </c>
      <c r="I119" s="4">
        <v>100000</v>
      </c>
      <c r="J119" s="4">
        <v>10000000</v>
      </c>
      <c r="K119" s="4">
        <f t="shared" si="5"/>
        <v>131138597.76120186</v>
      </c>
      <c r="L119" s="4">
        <f t="shared" si="6"/>
        <v>2364778461.711361</v>
      </c>
      <c r="M119" s="1">
        <v>12</v>
      </c>
      <c r="N119" s="4">
        <f t="shared" si="7"/>
        <v>2229089614.47968</v>
      </c>
      <c r="O119" s="1">
        <v>0</v>
      </c>
      <c r="P119" s="4">
        <v>0.0001815</v>
      </c>
      <c r="Q119" s="2">
        <v>0.0003069040767857143</v>
      </c>
      <c r="R119" s="2">
        <v>0.0018403826785714284</v>
      </c>
      <c r="S119" s="13">
        <v>0.0070467053197553154</v>
      </c>
      <c r="T119" s="4">
        <v>0.0001699352779988499</v>
      </c>
      <c r="U119" s="1">
        <v>25</v>
      </c>
      <c r="V119" s="1">
        <v>34.8</v>
      </c>
      <c r="W119" s="1">
        <v>26.4</v>
      </c>
      <c r="X119" s="1">
        <v>25</v>
      </c>
      <c r="Y119" s="1">
        <v>25</v>
      </c>
    </row>
    <row r="120" spans="1:25" ht="12">
      <c r="A120" s="1">
        <v>120</v>
      </c>
      <c r="B120" s="1">
        <v>0</v>
      </c>
      <c r="C120" s="1">
        <v>0</v>
      </c>
      <c r="D120" s="1">
        <v>0</v>
      </c>
      <c r="E120" s="1">
        <v>100</v>
      </c>
      <c r="F120" s="1">
        <v>0</v>
      </c>
      <c r="G120" s="1">
        <v>31</v>
      </c>
      <c r="H120" s="4">
        <f t="shared" si="4"/>
        <v>0.0546198404476802</v>
      </c>
      <c r="I120" s="4">
        <v>100000</v>
      </c>
      <c r="J120" s="4">
        <v>10000000</v>
      </c>
      <c r="K120" s="4">
        <f t="shared" si="5"/>
        <v>130045776.11319184</v>
      </c>
      <c r="L120" s="4">
        <f t="shared" si="6"/>
        <v>2380925594.935807</v>
      </c>
      <c r="M120" s="1">
        <v>12</v>
      </c>
      <c r="N120" s="4">
        <f t="shared" si="7"/>
        <v>2246306073.871498</v>
      </c>
      <c r="O120" s="1">
        <v>0</v>
      </c>
      <c r="P120" s="4">
        <v>0.00018106250000000002</v>
      </c>
      <c r="Q120" s="2">
        <v>0.00030476400535714285</v>
      </c>
      <c r="R120" s="2">
        <v>0.001811875714285714</v>
      </c>
      <c r="S120" s="13">
        <v>0.0068788570245045975</v>
      </c>
      <c r="T120" s="4">
        <v>0.00016950402011328244</v>
      </c>
      <c r="U120" s="1">
        <v>25</v>
      </c>
      <c r="V120" s="1">
        <v>34.8</v>
      </c>
      <c r="W120" s="1">
        <v>26.4</v>
      </c>
      <c r="X120" s="1">
        <v>25</v>
      </c>
      <c r="Y120" s="1">
        <v>25</v>
      </c>
    </row>
    <row r="121" spans="1:25" ht="12">
      <c r="A121" s="1">
        <v>121</v>
      </c>
      <c r="B121" s="1">
        <v>0</v>
      </c>
      <c r="C121" s="1">
        <v>0</v>
      </c>
      <c r="D121" s="1">
        <v>0</v>
      </c>
      <c r="E121" s="1">
        <v>100</v>
      </c>
      <c r="F121" s="1">
        <v>0</v>
      </c>
      <c r="G121" s="1">
        <v>31</v>
      </c>
      <c r="H121" s="4">
        <f t="shared" si="4"/>
        <v>0.05380706793612522</v>
      </c>
      <c r="I121" s="4">
        <v>100000</v>
      </c>
      <c r="J121" s="4">
        <v>10000000</v>
      </c>
      <c r="K121" s="4">
        <f t="shared" si="5"/>
        <v>128971017.63291752</v>
      </c>
      <c r="L121" s="4">
        <f t="shared" si="6"/>
        <v>2396915917.924017</v>
      </c>
      <c r="M121" s="1">
        <v>12</v>
      </c>
      <c r="N121" s="4">
        <f t="shared" si="7"/>
        <v>2263347684.8983855</v>
      </c>
      <c r="O121" s="1">
        <v>0</v>
      </c>
      <c r="P121" s="4">
        <v>0.00018063750000000002</v>
      </c>
      <c r="Q121" s="2">
        <v>0.00030283794107142855</v>
      </c>
      <c r="R121" s="2">
        <v>0.001784154375</v>
      </c>
      <c r="S121" s="13">
        <v>0.006716288733101078</v>
      </c>
      <c r="T121" s="4">
        <v>0.00016909144883803825</v>
      </c>
      <c r="U121" s="1">
        <v>25</v>
      </c>
      <c r="V121" s="1">
        <v>34.8</v>
      </c>
      <c r="W121" s="1">
        <v>26.4</v>
      </c>
      <c r="X121" s="1">
        <v>25</v>
      </c>
      <c r="Y121" s="1">
        <v>25</v>
      </c>
    </row>
    <row r="122" spans="1:25" ht="12">
      <c r="A122" s="1">
        <v>122</v>
      </c>
      <c r="B122" s="1">
        <v>0</v>
      </c>
      <c r="C122" s="1">
        <v>0</v>
      </c>
      <c r="D122" s="1">
        <v>0</v>
      </c>
      <c r="E122" s="1">
        <v>100</v>
      </c>
      <c r="F122" s="1">
        <v>0</v>
      </c>
      <c r="G122" s="1">
        <v>31</v>
      </c>
      <c r="H122" s="4">
        <f t="shared" si="4"/>
        <v>0.05299249838454567</v>
      </c>
      <c r="I122" s="4">
        <v>100000</v>
      </c>
      <c r="J122" s="4">
        <v>10000000</v>
      </c>
      <c r="K122" s="4">
        <f t="shared" si="5"/>
        <v>127913878.14412312</v>
      </c>
      <c r="L122" s="4">
        <f t="shared" si="6"/>
        <v>2413811049.554647</v>
      </c>
      <c r="M122" s="1">
        <v>12</v>
      </c>
      <c r="N122" s="4">
        <f t="shared" si="7"/>
        <v>2281275170.9664807</v>
      </c>
      <c r="O122" s="1">
        <v>0</v>
      </c>
      <c r="P122" s="4">
        <v>0.00018020000000000002</v>
      </c>
      <c r="Q122" s="2">
        <v>0.00030092971071428573</v>
      </c>
      <c r="R122" s="2">
        <v>0.0017563956250000001</v>
      </c>
      <c r="S122" s="13">
        <v>0.006558794812462256</v>
      </c>
      <c r="T122" s="4">
        <v>0.0001686675283025824</v>
      </c>
      <c r="U122" s="1">
        <v>25</v>
      </c>
      <c r="V122" s="1">
        <v>34.8</v>
      </c>
      <c r="W122" s="1">
        <v>26.4</v>
      </c>
      <c r="X122" s="1">
        <v>25</v>
      </c>
      <c r="Y122" s="1">
        <v>25</v>
      </c>
    </row>
    <row r="123" spans="1:25" ht="12">
      <c r="A123" s="1">
        <v>123</v>
      </c>
      <c r="B123" s="1">
        <v>0</v>
      </c>
      <c r="C123" s="1">
        <v>0</v>
      </c>
      <c r="D123" s="1">
        <v>0</v>
      </c>
      <c r="E123" s="1">
        <v>100</v>
      </c>
      <c r="F123" s="1">
        <v>0</v>
      </c>
      <c r="G123" s="1">
        <v>31</v>
      </c>
      <c r="H123" s="4">
        <f t="shared" si="4"/>
        <v>0.05217832679677514</v>
      </c>
      <c r="I123" s="4">
        <v>100000</v>
      </c>
      <c r="J123" s="4">
        <v>10000000</v>
      </c>
      <c r="K123" s="4">
        <f t="shared" si="5"/>
        <v>126873927.91530912</v>
      </c>
      <c r="L123" s="4">
        <f t="shared" si="6"/>
        <v>2431544583.8165607</v>
      </c>
      <c r="M123" s="1">
        <v>12</v>
      </c>
      <c r="N123" s="4">
        <f t="shared" si="7"/>
        <v>2300022157.540315</v>
      </c>
      <c r="O123" s="1">
        <v>0</v>
      </c>
      <c r="P123" s="4">
        <v>0.000179775</v>
      </c>
      <c r="Q123" s="2">
        <v>0.0002990036464285715</v>
      </c>
      <c r="R123" s="2">
        <v>0.0017286742857142857</v>
      </c>
      <c r="S123" s="13">
        <v>0.006406179147427036</v>
      </c>
      <c r="T123" s="4">
        <v>0.00016825226380969775</v>
      </c>
      <c r="U123" s="1">
        <v>25</v>
      </c>
      <c r="V123" s="1">
        <v>34.8</v>
      </c>
      <c r="W123" s="1">
        <v>26.4</v>
      </c>
      <c r="X123" s="1">
        <v>25</v>
      </c>
      <c r="Y123" s="1">
        <v>25</v>
      </c>
    </row>
    <row r="124" spans="1:25" ht="12">
      <c r="A124" s="1">
        <v>124</v>
      </c>
      <c r="B124" s="1">
        <v>0</v>
      </c>
      <c r="C124" s="1">
        <v>0</v>
      </c>
      <c r="D124" s="1">
        <v>0</v>
      </c>
      <c r="E124" s="1">
        <v>100</v>
      </c>
      <c r="F124" s="1">
        <v>0</v>
      </c>
      <c r="G124" s="1">
        <v>31</v>
      </c>
      <c r="H124" s="4">
        <f t="shared" si="4"/>
        <v>0.05142176215611516</v>
      </c>
      <c r="I124" s="4">
        <v>100000</v>
      </c>
      <c r="J124" s="4">
        <v>10000000</v>
      </c>
      <c r="K124" s="4">
        <f t="shared" si="5"/>
        <v>125850751.07728243</v>
      </c>
      <c r="L124" s="4">
        <f t="shared" si="6"/>
        <v>2447421982.4517636</v>
      </c>
      <c r="M124" s="1">
        <v>12</v>
      </c>
      <c r="N124" s="4">
        <f t="shared" si="7"/>
        <v>2316900115.3255544</v>
      </c>
      <c r="O124" s="1">
        <v>0</v>
      </c>
      <c r="P124" s="4">
        <v>0.00017935</v>
      </c>
      <c r="Q124" s="2">
        <v>0.00029707758214285717</v>
      </c>
      <c r="R124" s="2">
        <v>0.0017029357142857142</v>
      </c>
      <c r="S124" s="13">
        <v>0.00625825463175546</v>
      </c>
      <c r="T124" s="4">
        <v>0.00016783969253445356</v>
      </c>
      <c r="U124" s="1">
        <v>25</v>
      </c>
      <c r="V124" s="1">
        <v>34.8</v>
      </c>
      <c r="W124" s="1">
        <v>26.4</v>
      </c>
      <c r="X124" s="1">
        <v>25</v>
      </c>
      <c r="Y124" s="1">
        <v>25</v>
      </c>
    </row>
    <row r="125" spans="1:25" ht="12">
      <c r="A125" s="1">
        <v>125</v>
      </c>
      <c r="B125" s="1">
        <v>0</v>
      </c>
      <c r="C125" s="1">
        <v>0</v>
      </c>
      <c r="D125" s="1">
        <v>0</v>
      </c>
      <c r="E125" s="1">
        <v>100</v>
      </c>
      <c r="F125" s="1">
        <v>0</v>
      </c>
      <c r="G125" s="1">
        <v>31</v>
      </c>
      <c r="H125" s="4">
        <f t="shared" si="4"/>
        <v>0.0506656945890247</v>
      </c>
      <c r="I125" s="4">
        <v>100000</v>
      </c>
      <c r="J125" s="4">
        <v>10000000</v>
      </c>
      <c r="K125" s="4">
        <f t="shared" si="5"/>
        <v>124843945.06866416</v>
      </c>
      <c r="L125" s="4">
        <f t="shared" si="6"/>
        <v>2464072506.680054</v>
      </c>
      <c r="M125" s="1">
        <v>12</v>
      </c>
      <c r="N125" s="4">
        <f t="shared" si="7"/>
        <v>2334533547.2949853</v>
      </c>
      <c r="O125" s="1">
        <v>0</v>
      </c>
      <c r="P125" s="4">
        <v>0.00017892499999999997</v>
      </c>
      <c r="Q125" s="2">
        <v>0.00029516935178571424</v>
      </c>
      <c r="R125" s="2">
        <v>0.0016772345535714286</v>
      </c>
      <c r="S125" s="13">
        <v>0.0061148426899340505</v>
      </c>
      <c r="T125" s="4">
        <v>0.00016742457811194048</v>
      </c>
      <c r="U125" s="1">
        <v>25</v>
      </c>
      <c r="V125" s="1">
        <v>34.8</v>
      </c>
      <c r="W125" s="1">
        <v>26.4</v>
      </c>
      <c r="X125" s="1">
        <v>25</v>
      </c>
      <c r="Y125" s="1">
        <v>25</v>
      </c>
    </row>
    <row r="126" spans="1:25" ht="12">
      <c r="A126" s="1">
        <v>126</v>
      </c>
      <c r="B126" s="1">
        <v>0</v>
      </c>
      <c r="C126" s="1">
        <v>0</v>
      </c>
      <c r="D126" s="1">
        <v>0</v>
      </c>
      <c r="E126" s="1">
        <v>100</v>
      </c>
      <c r="F126" s="1">
        <v>0</v>
      </c>
      <c r="G126" s="1">
        <v>31</v>
      </c>
      <c r="H126" s="4">
        <f t="shared" si="4"/>
        <v>0.049907922543981464</v>
      </c>
      <c r="I126" s="4">
        <v>100000</v>
      </c>
      <c r="J126" s="4">
        <v>10000000</v>
      </c>
      <c r="K126" s="4">
        <f t="shared" si="5"/>
        <v>123853120.10780175</v>
      </c>
      <c r="L126" s="4">
        <f t="shared" si="6"/>
        <v>2481632450.211806</v>
      </c>
      <c r="M126" s="1">
        <v>12</v>
      </c>
      <c r="N126" s="4">
        <f t="shared" si="7"/>
        <v>2353058888.2297373</v>
      </c>
      <c r="O126" s="1">
        <v>0</v>
      </c>
      <c r="P126" s="4">
        <v>0.0001784875</v>
      </c>
      <c r="Q126" s="2">
        <v>0.0002933146232142857</v>
      </c>
      <c r="R126" s="2">
        <v>0.001651495982142857</v>
      </c>
      <c r="S126" s="13">
        <v>0.005975772827709825</v>
      </c>
      <c r="T126" s="4">
        <v>0.00016700649422288032</v>
      </c>
      <c r="U126" s="1">
        <v>25</v>
      </c>
      <c r="V126" s="1">
        <v>34.8</v>
      </c>
      <c r="W126" s="1">
        <v>26.4</v>
      </c>
      <c r="X126" s="1">
        <v>25</v>
      </c>
      <c r="Y126" s="1">
        <v>25</v>
      </c>
    </row>
    <row r="127" spans="1:25" ht="12">
      <c r="A127" s="1">
        <v>127</v>
      </c>
      <c r="B127" s="1">
        <v>0</v>
      </c>
      <c r="C127" s="1">
        <v>0</v>
      </c>
      <c r="D127" s="1">
        <v>0</v>
      </c>
      <c r="E127" s="1">
        <v>100</v>
      </c>
      <c r="F127" s="1">
        <v>0</v>
      </c>
      <c r="G127" s="1">
        <v>31</v>
      </c>
      <c r="H127" s="4">
        <f t="shared" si="4"/>
        <v>0.049157264726106376</v>
      </c>
      <c r="I127" s="4">
        <v>100000</v>
      </c>
      <c r="J127" s="4">
        <v>10000000</v>
      </c>
      <c r="K127" s="4">
        <f t="shared" si="5"/>
        <v>122877898.68963009</v>
      </c>
      <c r="L127" s="4">
        <f t="shared" si="6"/>
        <v>2499689504.171542</v>
      </c>
      <c r="M127" s="1">
        <v>12</v>
      </c>
      <c r="N127" s="4">
        <f t="shared" si="7"/>
        <v>2372064433.3164873</v>
      </c>
      <c r="O127" s="1">
        <v>0</v>
      </c>
      <c r="P127" s="4">
        <v>0.000178075</v>
      </c>
      <c r="Q127" s="2">
        <v>0.0002915668982142857</v>
      </c>
      <c r="R127" s="2">
        <v>0.0016260192857142856</v>
      </c>
      <c r="S127" s="13">
        <v>0.0058408822094303415</v>
      </c>
      <c r="T127" s="4">
        <v>0.0001666069229819353</v>
      </c>
      <c r="U127" s="1">
        <v>25</v>
      </c>
      <c r="V127" s="1">
        <v>34.8</v>
      </c>
      <c r="W127" s="1">
        <v>26.4</v>
      </c>
      <c r="X127" s="1">
        <v>25</v>
      </c>
      <c r="Y127" s="1">
        <v>25</v>
      </c>
    </row>
    <row r="128" spans="1:25" ht="12">
      <c r="A128" s="1">
        <v>128</v>
      </c>
      <c r="B128" s="1">
        <v>0</v>
      </c>
      <c r="C128" s="1">
        <v>0</v>
      </c>
      <c r="D128" s="1">
        <v>0</v>
      </c>
      <c r="E128" s="1">
        <v>100</v>
      </c>
      <c r="F128" s="1">
        <v>0</v>
      </c>
      <c r="G128" s="1">
        <v>31</v>
      </c>
      <c r="H128" s="4">
        <f t="shared" si="4"/>
        <v>0.048445742380768375</v>
      </c>
      <c r="I128" s="4">
        <v>100000</v>
      </c>
      <c r="J128" s="4">
        <v>10000000</v>
      </c>
      <c r="K128" s="4">
        <f t="shared" si="5"/>
        <v>121917915.10611735</v>
      </c>
      <c r="L128" s="4">
        <f t="shared" si="6"/>
        <v>2516586785.8496356</v>
      </c>
      <c r="M128" s="1">
        <v>12</v>
      </c>
      <c r="N128" s="4">
        <f t="shared" si="7"/>
        <v>2389897243.4546</v>
      </c>
      <c r="O128" s="1">
        <v>0</v>
      </c>
      <c r="P128" s="4">
        <v>0.000177675</v>
      </c>
      <c r="Q128" s="2">
        <v>0.0002898013392857143</v>
      </c>
      <c r="R128" s="2">
        <v>0.001601889375</v>
      </c>
      <c r="S128" s="13">
        <v>0.005710015260408537</v>
      </c>
      <c r="T128" s="4">
        <v>0.00016621600778356154</v>
      </c>
      <c r="U128" s="1">
        <v>25</v>
      </c>
      <c r="V128" s="1">
        <v>34.8</v>
      </c>
      <c r="W128" s="1">
        <v>26.4</v>
      </c>
      <c r="X128" s="1">
        <v>25</v>
      </c>
      <c r="Y128" s="1">
        <v>25</v>
      </c>
    </row>
    <row r="129" spans="1:25" ht="12">
      <c r="A129" s="1">
        <v>129</v>
      </c>
      <c r="B129" s="1">
        <v>0</v>
      </c>
      <c r="C129" s="1">
        <v>0</v>
      </c>
      <c r="D129" s="1">
        <v>0</v>
      </c>
      <c r="E129" s="1">
        <v>100</v>
      </c>
      <c r="F129" s="1">
        <v>0</v>
      </c>
      <c r="G129" s="1">
        <v>31</v>
      </c>
      <c r="H129" s="4">
        <f t="shared" si="4"/>
        <v>0.047732583223734415</v>
      </c>
      <c r="I129" s="4">
        <v>100000</v>
      </c>
      <c r="J129" s="4">
        <v>10000000</v>
      </c>
      <c r="K129" s="4">
        <f t="shared" si="5"/>
        <v>120972814.98901567</v>
      </c>
      <c r="L129" s="4">
        <f t="shared" si="6"/>
        <v>2534386509.5669804</v>
      </c>
      <c r="M129" s="1">
        <v>12</v>
      </c>
      <c r="N129" s="4">
        <f t="shared" si="7"/>
        <v>2408616269.5493727</v>
      </c>
      <c r="O129" s="1">
        <v>0</v>
      </c>
      <c r="P129" s="4">
        <v>0.00017726249999999998</v>
      </c>
      <c r="Q129" s="2">
        <v>0.00028803578035714285</v>
      </c>
      <c r="R129" s="2">
        <v>0.0015777220535714285</v>
      </c>
      <c r="S129" s="13">
        <v>0.005583023292661417</v>
      </c>
      <c r="T129" s="4">
        <v>0.00016581628647224493</v>
      </c>
      <c r="U129" s="1">
        <v>25</v>
      </c>
      <c r="V129" s="1">
        <v>34.8</v>
      </c>
      <c r="W129" s="1">
        <v>26.4</v>
      </c>
      <c r="X129" s="1">
        <v>25</v>
      </c>
      <c r="Y129" s="1">
        <v>25</v>
      </c>
    </row>
    <row r="130" spans="1:25" ht="12">
      <c r="A130" s="1">
        <v>130</v>
      </c>
      <c r="B130" s="1">
        <v>0</v>
      </c>
      <c r="C130" s="1">
        <v>0</v>
      </c>
      <c r="D130" s="1">
        <v>0</v>
      </c>
      <c r="E130" s="1">
        <v>100</v>
      </c>
      <c r="F130" s="1">
        <v>0</v>
      </c>
      <c r="G130" s="1">
        <v>31</v>
      </c>
      <c r="H130" s="4">
        <f t="shared" si="4"/>
        <v>0.047018889576965206</v>
      </c>
      <c r="I130" s="4">
        <v>100000</v>
      </c>
      <c r="J130" s="4">
        <v>10000000</v>
      </c>
      <c r="K130" s="4">
        <f t="shared" si="5"/>
        <v>120042254.87371555</v>
      </c>
      <c r="L130" s="4">
        <f t="shared" si="6"/>
        <v>2553064437.585631</v>
      </c>
      <c r="M130" s="1">
        <v>12</v>
      </c>
      <c r="N130" s="4">
        <f t="shared" si="7"/>
        <v>2428197170.198591</v>
      </c>
      <c r="O130" s="1">
        <v>0</v>
      </c>
      <c r="P130" s="4">
        <v>0.0001768625</v>
      </c>
      <c r="Q130" s="2">
        <v>0.0002862702214285714</v>
      </c>
      <c r="R130" s="2">
        <v>0.001553554732142857</v>
      </c>
      <c r="S130" s="13">
        <v>0.005459764152491466</v>
      </c>
      <c r="T130" s="4">
        <v>0.00016542537127387118</v>
      </c>
      <c r="U130" s="1">
        <v>25</v>
      </c>
      <c r="V130" s="1">
        <v>34.8</v>
      </c>
      <c r="W130" s="1">
        <v>26.4</v>
      </c>
      <c r="X130" s="1">
        <v>25</v>
      </c>
      <c r="Y130" s="1">
        <v>25</v>
      </c>
    </row>
    <row r="131" spans="1:25" ht="12">
      <c r="A131" s="1">
        <v>131</v>
      </c>
      <c r="B131" s="1">
        <v>0</v>
      </c>
      <c r="C131" s="1">
        <v>0</v>
      </c>
      <c r="D131" s="1">
        <v>0</v>
      </c>
      <c r="E131" s="1">
        <v>100</v>
      </c>
      <c r="F131" s="1">
        <v>0</v>
      </c>
      <c r="G131" s="1">
        <v>31</v>
      </c>
      <c r="H131" s="4">
        <f t="shared" si="4"/>
        <v>0.04631240322642538</v>
      </c>
      <c r="I131" s="4">
        <v>100000</v>
      </c>
      <c r="J131" s="4">
        <v>10000000</v>
      </c>
      <c r="K131" s="4">
        <f t="shared" si="5"/>
        <v>119125901.7830765</v>
      </c>
      <c r="L131" s="4">
        <f t="shared" si="6"/>
        <v>2572224576.6573496</v>
      </c>
      <c r="M131" s="1">
        <v>12</v>
      </c>
      <c r="N131" s="4">
        <f t="shared" si="7"/>
        <v>2448245332.6066413</v>
      </c>
      <c r="O131" s="1">
        <v>0</v>
      </c>
      <c r="P131" s="4">
        <v>0.00017646249999999999</v>
      </c>
      <c r="Q131" s="2">
        <v>0.0002845046625</v>
      </c>
      <c r="R131" s="2">
        <v>0.001529649285714286</v>
      </c>
      <c r="S131" s="13">
        <v>0.0053401018884900436</v>
      </c>
      <c r="T131" s="4">
        <v>0.0001650344560754974</v>
      </c>
      <c r="U131" s="1">
        <v>25</v>
      </c>
      <c r="V131" s="1">
        <v>34.8</v>
      </c>
      <c r="W131" s="1">
        <v>26.4</v>
      </c>
      <c r="X131" s="1">
        <v>25</v>
      </c>
      <c r="Y131" s="1">
        <v>25</v>
      </c>
    </row>
    <row r="132" spans="1:25" ht="12">
      <c r="A132" s="1">
        <v>132</v>
      </c>
      <c r="B132" s="1">
        <v>0</v>
      </c>
      <c r="C132" s="1">
        <v>0</v>
      </c>
      <c r="D132" s="1">
        <v>0</v>
      </c>
      <c r="E132" s="1">
        <v>100</v>
      </c>
      <c r="F132" s="1">
        <v>0</v>
      </c>
      <c r="G132" s="1">
        <v>31</v>
      </c>
      <c r="H132" s="4">
        <f aca="true" t="shared" si="8" ref="H132:H195">1-EXP(-(B132*O132+C132*P132+D132*Q132+E132*R132+F132*S132)*G132/100)</f>
        <v>0.04563417058762331</v>
      </c>
      <c r="I132" s="4">
        <v>100000</v>
      </c>
      <c r="J132" s="4">
        <v>10000000</v>
      </c>
      <c r="K132" s="4">
        <f aca="true" t="shared" si="9" ref="K132:K195">I132/J132*0.00000001*(B132*U132+C132*V132+D132*W132+E132*X132+F132*Y132)/100/0.0000000000000000001602/A132</f>
        <v>118223432.8301744</v>
      </c>
      <c r="L132" s="4">
        <f aca="true" t="shared" si="10" ref="L132:L195">K132/H132</f>
        <v>2590677803.6684294</v>
      </c>
      <c r="M132" s="1">
        <v>12</v>
      </c>
      <c r="N132" s="4">
        <f t="shared" si="7"/>
        <v>2467574472.775272</v>
      </c>
      <c r="O132" s="1">
        <v>0</v>
      </c>
      <c r="P132" s="4">
        <v>0.00017605</v>
      </c>
      <c r="Q132" s="2">
        <v>0.0002828104392857143</v>
      </c>
      <c r="R132" s="2">
        <v>0.001506716517857143</v>
      </c>
      <c r="S132" s="13">
        <v>0.005223906438643764</v>
      </c>
      <c r="T132" s="4">
        <v>0.00016463802826330765</v>
      </c>
      <c r="U132" s="1">
        <v>25</v>
      </c>
      <c r="V132" s="1">
        <v>34.8</v>
      </c>
      <c r="W132" s="1">
        <v>26.4</v>
      </c>
      <c r="X132" s="1">
        <v>25</v>
      </c>
      <c r="Y132" s="1">
        <v>25</v>
      </c>
    </row>
    <row r="133" spans="1:25" ht="12">
      <c r="A133" s="1">
        <v>133</v>
      </c>
      <c r="B133" s="1">
        <v>0</v>
      </c>
      <c r="C133" s="1">
        <v>0</v>
      </c>
      <c r="D133" s="1">
        <v>0</v>
      </c>
      <c r="E133" s="1">
        <v>100</v>
      </c>
      <c r="F133" s="1">
        <v>0</v>
      </c>
      <c r="G133" s="1">
        <v>31</v>
      </c>
      <c r="H133" s="4">
        <f t="shared" si="8"/>
        <v>0.04495545561108927</v>
      </c>
      <c r="I133" s="4">
        <v>100000</v>
      </c>
      <c r="J133" s="4">
        <v>10000000</v>
      </c>
      <c r="K133" s="4">
        <f t="shared" si="9"/>
        <v>117334534.83897008</v>
      </c>
      <c r="L133" s="4">
        <f t="shared" si="10"/>
        <v>2610017699.6098976</v>
      </c>
      <c r="M133" s="1">
        <v>12</v>
      </c>
      <c r="N133" s="4">
        <f aca="true" t="shared" si="11" ref="N133:N196">(L133-K133)*EXP(-T133*M133)</f>
        <v>2487774899.334956</v>
      </c>
      <c r="O133" s="1">
        <v>0</v>
      </c>
      <c r="P133" s="4">
        <v>0.00017565000000000001</v>
      </c>
      <c r="Q133" s="2">
        <v>0.0002811697178571429</v>
      </c>
      <c r="R133" s="2">
        <v>0.00148378375</v>
      </c>
      <c r="S133" s="13">
        <v>0.005111053335318558</v>
      </c>
      <c r="T133" s="4">
        <v>0.00016425085677517547</v>
      </c>
      <c r="U133" s="1">
        <v>25</v>
      </c>
      <c r="V133" s="1">
        <v>34.8</v>
      </c>
      <c r="W133" s="1">
        <v>26.4</v>
      </c>
      <c r="X133" s="1">
        <v>25</v>
      </c>
      <c r="Y133" s="1">
        <v>25</v>
      </c>
    </row>
    <row r="134" spans="1:25" ht="12">
      <c r="A134" s="1">
        <v>134</v>
      </c>
      <c r="B134" s="1">
        <v>0</v>
      </c>
      <c r="C134" s="1">
        <v>0</v>
      </c>
      <c r="D134" s="1">
        <v>0</v>
      </c>
      <c r="E134" s="1">
        <v>100</v>
      </c>
      <c r="F134" s="1">
        <v>0</v>
      </c>
      <c r="G134" s="1">
        <v>31</v>
      </c>
      <c r="H134" s="4">
        <f t="shared" si="8"/>
        <v>0.04427625795379997</v>
      </c>
      <c r="I134" s="4">
        <v>100000</v>
      </c>
      <c r="J134" s="4">
        <v>10000000</v>
      </c>
      <c r="K134" s="4">
        <f t="shared" si="9"/>
        <v>116458903.98196284</v>
      </c>
      <c r="L134" s="4">
        <f t="shared" si="10"/>
        <v>2630278830.3266687</v>
      </c>
      <c r="M134" s="1">
        <v>12</v>
      </c>
      <c r="N134" s="4">
        <f t="shared" si="11"/>
        <v>2508881886.1032386</v>
      </c>
      <c r="O134" s="1">
        <v>0</v>
      </c>
      <c r="P134" s="4">
        <v>0.0001752375</v>
      </c>
      <c r="Q134" s="2">
        <v>0.00027951116250000003</v>
      </c>
      <c r="R134" s="2">
        <v>0.0014608509821428571</v>
      </c>
      <c r="S134" s="13">
        <v>0.005001423426982711</v>
      </c>
      <c r="T134" s="4">
        <v>0.00016385742232136934</v>
      </c>
      <c r="U134" s="1">
        <v>25</v>
      </c>
      <c r="V134" s="1">
        <v>34.8</v>
      </c>
      <c r="W134" s="1">
        <v>26.4</v>
      </c>
      <c r="X134" s="1">
        <v>25</v>
      </c>
      <c r="Y134" s="1">
        <v>25</v>
      </c>
    </row>
    <row r="135" spans="1:25" ht="12">
      <c r="A135" s="1">
        <v>135</v>
      </c>
      <c r="B135" s="1">
        <v>0</v>
      </c>
      <c r="C135" s="1">
        <v>0</v>
      </c>
      <c r="D135" s="1">
        <v>0</v>
      </c>
      <c r="E135" s="1">
        <v>100</v>
      </c>
      <c r="F135" s="1">
        <v>0</v>
      </c>
      <c r="G135" s="1">
        <v>31</v>
      </c>
      <c r="H135" s="4">
        <f t="shared" si="8"/>
        <v>0.043599904782072096</v>
      </c>
      <c r="I135" s="4">
        <v>100000</v>
      </c>
      <c r="J135" s="4">
        <v>10000000</v>
      </c>
      <c r="K135" s="4">
        <f t="shared" si="9"/>
        <v>115596245.43394831</v>
      </c>
      <c r="L135" s="4">
        <f t="shared" si="10"/>
        <v>2651295823.046854</v>
      </c>
      <c r="M135" s="1">
        <v>12</v>
      </c>
      <c r="N135" s="4">
        <f t="shared" si="11"/>
        <v>2530730052.9400573</v>
      </c>
      <c r="O135" s="1">
        <v>0</v>
      </c>
      <c r="P135" s="4">
        <v>0.00017485</v>
      </c>
      <c r="Q135" s="2">
        <v>0.00027785260714285713</v>
      </c>
      <c r="R135" s="2">
        <v>0.0014380304464285715</v>
      </c>
      <c r="S135" s="13">
        <v>0.004894902615609994</v>
      </c>
      <c r="T135" s="4">
        <v>0.0001634789068758084</v>
      </c>
      <c r="U135" s="1">
        <v>25</v>
      </c>
      <c r="V135" s="1">
        <v>34.8</v>
      </c>
      <c r="W135" s="1">
        <v>26.4</v>
      </c>
      <c r="X135" s="1">
        <v>25</v>
      </c>
      <c r="Y135" s="1">
        <v>25</v>
      </c>
    </row>
    <row r="136" spans="1:25" ht="12">
      <c r="A136" s="1">
        <v>136</v>
      </c>
      <c r="B136" s="1">
        <v>0</v>
      </c>
      <c r="C136" s="1">
        <v>0</v>
      </c>
      <c r="D136" s="1">
        <v>0</v>
      </c>
      <c r="E136" s="1">
        <v>100</v>
      </c>
      <c r="F136" s="1">
        <v>0</v>
      </c>
      <c r="G136" s="1">
        <v>31</v>
      </c>
      <c r="H136" s="4">
        <f t="shared" si="8"/>
        <v>0.042948601539726905</v>
      </c>
      <c r="I136" s="4">
        <v>100000</v>
      </c>
      <c r="J136" s="4">
        <v>10000000</v>
      </c>
      <c r="K136" s="4">
        <f t="shared" si="9"/>
        <v>114746273.04105163</v>
      </c>
      <c r="L136" s="4">
        <f t="shared" si="10"/>
        <v>2671711509.2772646</v>
      </c>
      <c r="M136" s="1">
        <v>12</v>
      </c>
      <c r="N136" s="4">
        <f t="shared" si="11"/>
        <v>2551965621.495885</v>
      </c>
      <c r="O136" s="1">
        <v>0</v>
      </c>
      <c r="P136" s="4">
        <v>0.0001744625</v>
      </c>
      <c r="Q136" s="2">
        <v>0.0002762118857142857</v>
      </c>
      <c r="R136" s="2">
        <v>0.0014160703571428573</v>
      </c>
      <c r="S136" s="13">
        <v>0.004791381608777701</v>
      </c>
      <c r="T136" s="4">
        <v>0.00016310054150061904</v>
      </c>
      <c r="U136" s="1">
        <v>25</v>
      </c>
      <c r="V136" s="1">
        <v>34.8</v>
      </c>
      <c r="W136" s="1">
        <v>26.4</v>
      </c>
      <c r="X136" s="1">
        <v>25</v>
      </c>
      <c r="Y136" s="1">
        <v>25</v>
      </c>
    </row>
    <row r="137" spans="1:25" ht="12">
      <c r="A137" s="1">
        <v>137</v>
      </c>
      <c r="B137" s="1">
        <v>0</v>
      </c>
      <c r="C137" s="1">
        <v>0</v>
      </c>
      <c r="D137" s="1">
        <v>0</v>
      </c>
      <c r="E137" s="1">
        <v>100</v>
      </c>
      <c r="F137" s="1">
        <v>0</v>
      </c>
      <c r="G137" s="1">
        <v>31</v>
      </c>
      <c r="H137" s="4">
        <f t="shared" si="8"/>
        <v>0.04229685476343026</v>
      </c>
      <c r="I137" s="4">
        <v>100000</v>
      </c>
      <c r="J137" s="4">
        <v>10000000</v>
      </c>
      <c r="K137" s="4">
        <f t="shared" si="9"/>
        <v>113908709.00425562</v>
      </c>
      <c r="L137" s="4">
        <f t="shared" si="10"/>
        <v>2693077526.481727</v>
      </c>
      <c r="M137" s="1">
        <v>12</v>
      </c>
      <c r="N137" s="4">
        <f t="shared" si="11"/>
        <v>2574137397.233525</v>
      </c>
      <c r="O137" s="1">
        <v>0</v>
      </c>
      <c r="P137" s="4">
        <v>0.00017407500000000002</v>
      </c>
      <c r="Q137" s="2">
        <v>0.00027455333035714287</v>
      </c>
      <c r="R137" s="2">
        <v>0.0013941102678571428</v>
      </c>
      <c r="S137" s="13">
        <v>0.0046907556855426994</v>
      </c>
      <c r="T137" s="4">
        <v>0.00016272471927269853</v>
      </c>
      <c r="U137" s="1">
        <v>25</v>
      </c>
      <c r="V137" s="1">
        <v>34.8</v>
      </c>
      <c r="W137" s="1">
        <v>26.4</v>
      </c>
      <c r="X137" s="1">
        <v>25</v>
      </c>
      <c r="Y137" s="1">
        <v>25</v>
      </c>
    </row>
    <row r="138" spans="1:25" ht="12">
      <c r="A138" s="1">
        <v>138</v>
      </c>
      <c r="B138" s="1">
        <v>0</v>
      </c>
      <c r="C138" s="1">
        <v>0</v>
      </c>
      <c r="D138" s="1">
        <v>0</v>
      </c>
      <c r="E138" s="1">
        <v>100</v>
      </c>
      <c r="F138" s="1">
        <v>0</v>
      </c>
      <c r="G138" s="1">
        <v>31</v>
      </c>
      <c r="H138" s="4">
        <f t="shared" si="8"/>
        <v>0.04164466415113777</v>
      </c>
      <c r="I138" s="4">
        <v>100000</v>
      </c>
      <c r="J138" s="4">
        <v>10000000</v>
      </c>
      <c r="K138" s="4">
        <f t="shared" si="9"/>
        <v>113083283.57668856</v>
      </c>
      <c r="L138" s="4">
        <f t="shared" si="10"/>
        <v>2715432718.253751</v>
      </c>
      <c r="M138" s="1">
        <v>12</v>
      </c>
      <c r="N138" s="4">
        <f t="shared" si="11"/>
        <v>2597284497.9113503</v>
      </c>
      <c r="O138" s="1">
        <v>0</v>
      </c>
      <c r="P138" s="4">
        <v>0.0001736875</v>
      </c>
      <c r="Q138" s="2">
        <v>0.00027293044285714283</v>
      </c>
      <c r="R138" s="2">
        <v>0.0013721501785714284</v>
      </c>
      <c r="S138" s="13">
        <v>0.004592924475241413</v>
      </c>
      <c r="T138" s="4">
        <v>0.00016234919718552122</v>
      </c>
      <c r="U138" s="1">
        <v>25</v>
      </c>
      <c r="V138" s="1">
        <v>34.8</v>
      </c>
      <c r="W138" s="1">
        <v>26.4</v>
      </c>
      <c r="X138" s="1">
        <v>25</v>
      </c>
      <c r="Y138" s="1">
        <v>25</v>
      </c>
    </row>
    <row r="139" spans="1:25" ht="12">
      <c r="A139" s="1">
        <v>139</v>
      </c>
      <c r="B139" s="1">
        <v>0</v>
      </c>
      <c r="C139" s="1">
        <v>0</v>
      </c>
      <c r="D139" s="1">
        <v>0</v>
      </c>
      <c r="E139" s="1">
        <v>100</v>
      </c>
      <c r="F139" s="1">
        <v>0</v>
      </c>
      <c r="G139" s="1">
        <v>31</v>
      </c>
      <c r="H139" s="4">
        <f t="shared" si="8"/>
        <v>0.04099314159232359</v>
      </c>
      <c r="I139" s="4">
        <v>100000</v>
      </c>
      <c r="J139" s="4">
        <v>10000000</v>
      </c>
      <c r="K139" s="4">
        <f t="shared" si="9"/>
        <v>112269734.77397858</v>
      </c>
      <c r="L139" s="4">
        <f t="shared" si="10"/>
        <v>2738744346.322613</v>
      </c>
      <c r="M139" s="1">
        <v>12</v>
      </c>
      <c r="N139" s="4">
        <f t="shared" si="11"/>
        <v>2621374433.799507</v>
      </c>
      <c r="O139" s="1">
        <v>0</v>
      </c>
      <c r="P139" s="4">
        <v>0.0001733</v>
      </c>
      <c r="Q139" s="2">
        <v>0.0002713610571428571</v>
      </c>
      <c r="R139" s="2">
        <v>0.0013502275</v>
      </c>
      <c r="S139" s="13">
        <v>0.004497791748418187</v>
      </c>
      <c r="T139" s="4">
        <v>0.0001619768185270992</v>
      </c>
      <c r="U139" s="1">
        <v>25</v>
      </c>
      <c r="V139" s="1">
        <v>34.8</v>
      </c>
      <c r="W139" s="1">
        <v>26.4</v>
      </c>
      <c r="X139" s="1">
        <v>25</v>
      </c>
      <c r="Y139" s="1">
        <v>25</v>
      </c>
    </row>
    <row r="140" spans="1:25" ht="12">
      <c r="A140" s="1">
        <v>140</v>
      </c>
      <c r="B140" s="1">
        <v>0</v>
      </c>
      <c r="C140" s="1">
        <v>0</v>
      </c>
      <c r="D140" s="1">
        <v>0</v>
      </c>
      <c r="E140" s="1">
        <v>100</v>
      </c>
      <c r="F140" s="1">
        <v>0</v>
      </c>
      <c r="G140" s="1">
        <v>31</v>
      </c>
      <c r="H140" s="4">
        <f t="shared" si="8"/>
        <v>0.04036120894653139</v>
      </c>
      <c r="I140" s="4">
        <v>100000</v>
      </c>
      <c r="J140" s="4">
        <v>10000000</v>
      </c>
      <c r="K140" s="4">
        <f t="shared" si="9"/>
        <v>111467808.09702158</v>
      </c>
      <c r="L140" s="4">
        <f t="shared" si="10"/>
        <v>2761755928.6861014</v>
      </c>
      <c r="M140" s="1">
        <v>12</v>
      </c>
      <c r="N140" s="4">
        <f t="shared" si="11"/>
        <v>2645153606.4039164</v>
      </c>
      <c r="O140" s="1">
        <v>0</v>
      </c>
      <c r="P140" s="4">
        <v>0.0001729125</v>
      </c>
      <c r="Q140" s="2">
        <v>0.0002697916714285714</v>
      </c>
      <c r="R140" s="2">
        <v>0.0013289782142857144</v>
      </c>
      <c r="S140" s="13">
        <v>0.004405265219140204</v>
      </c>
      <c r="T140" s="4">
        <v>0.00016160174665103664</v>
      </c>
      <c r="U140" s="1">
        <v>25</v>
      </c>
      <c r="V140" s="1">
        <v>34.8</v>
      </c>
      <c r="W140" s="1">
        <v>26.4</v>
      </c>
      <c r="X140" s="1">
        <v>25</v>
      </c>
      <c r="Y140" s="1">
        <v>25</v>
      </c>
    </row>
    <row r="141" spans="1:25" ht="12">
      <c r="A141" s="1">
        <v>141</v>
      </c>
      <c r="B141" s="1">
        <v>0</v>
      </c>
      <c r="C141" s="1">
        <v>0</v>
      </c>
      <c r="D141" s="1">
        <v>0</v>
      </c>
      <c r="E141" s="1">
        <v>100</v>
      </c>
      <c r="F141" s="1">
        <v>0</v>
      </c>
      <c r="G141" s="1">
        <v>31</v>
      </c>
      <c r="H141" s="4">
        <f t="shared" si="8"/>
        <v>0.03973108720399754</v>
      </c>
      <c r="I141" s="4">
        <v>100000</v>
      </c>
      <c r="J141" s="4">
        <v>10000000</v>
      </c>
      <c r="K141" s="4">
        <f t="shared" si="9"/>
        <v>110677256.26654625</v>
      </c>
      <c r="L141" s="4">
        <f t="shared" si="10"/>
        <v>2785658889.6819935</v>
      </c>
      <c r="M141" s="1">
        <v>12</v>
      </c>
      <c r="N141" s="4">
        <f t="shared" si="11"/>
        <v>2669811295.880116</v>
      </c>
      <c r="O141" s="1">
        <v>0</v>
      </c>
      <c r="P141" s="4">
        <v>0.000172525</v>
      </c>
      <c r="Q141" s="2">
        <v>0.00026822228571428576</v>
      </c>
      <c r="R141" s="2">
        <v>0.00130780375</v>
      </c>
      <c r="S141" s="13">
        <v>0.004315256358007279</v>
      </c>
      <c r="T141" s="4">
        <v>0.0001612266747749741</v>
      </c>
      <c r="U141" s="1">
        <v>25</v>
      </c>
      <c r="V141" s="1">
        <v>34.8</v>
      </c>
      <c r="W141" s="1">
        <v>26.4</v>
      </c>
      <c r="X141" s="1">
        <v>25</v>
      </c>
      <c r="Y141" s="1">
        <v>25</v>
      </c>
    </row>
    <row r="142" spans="1:25" ht="12">
      <c r="A142" s="1">
        <v>142</v>
      </c>
      <c r="B142" s="1">
        <v>0</v>
      </c>
      <c r="C142" s="1">
        <v>0</v>
      </c>
      <c r="D142" s="1">
        <v>0</v>
      </c>
      <c r="E142" s="1">
        <v>100</v>
      </c>
      <c r="F142" s="1">
        <v>0</v>
      </c>
      <c r="G142" s="1">
        <v>31</v>
      </c>
      <c r="H142" s="4">
        <f t="shared" si="8"/>
        <v>0.03910055170848281</v>
      </c>
      <c r="I142" s="4">
        <v>100000</v>
      </c>
      <c r="J142" s="4">
        <v>10000000</v>
      </c>
      <c r="K142" s="4">
        <f t="shared" si="9"/>
        <v>109897838.96889451</v>
      </c>
      <c r="L142" s="4">
        <f t="shared" si="10"/>
        <v>2810646759.8781304</v>
      </c>
      <c r="M142" s="1">
        <v>12</v>
      </c>
      <c r="N142" s="4">
        <f t="shared" si="11"/>
        <v>2695540911.3108945</v>
      </c>
      <c r="O142" s="1">
        <v>0</v>
      </c>
      <c r="P142" s="4">
        <v>0.0001721375</v>
      </c>
      <c r="Q142" s="2">
        <v>0.00026665289999999996</v>
      </c>
      <c r="R142" s="2">
        <v>0.0012866292857142856</v>
      </c>
      <c r="S142" s="13">
        <v>0.004227680215211027</v>
      </c>
      <c r="T142" s="4">
        <v>0.0001608516028989116</v>
      </c>
      <c r="U142" s="1">
        <v>25</v>
      </c>
      <c r="V142" s="1">
        <v>34.8</v>
      </c>
      <c r="W142" s="1">
        <v>26.4</v>
      </c>
      <c r="X142" s="1">
        <v>25</v>
      </c>
      <c r="Y142" s="1">
        <v>25</v>
      </c>
    </row>
    <row r="143" spans="1:25" ht="12">
      <c r="A143" s="1">
        <v>143</v>
      </c>
      <c r="B143" s="1">
        <v>0</v>
      </c>
      <c r="C143" s="1">
        <v>0</v>
      </c>
      <c r="D143" s="1">
        <v>0</v>
      </c>
      <c r="E143" s="1">
        <v>100</v>
      </c>
      <c r="F143" s="1">
        <v>0</v>
      </c>
      <c r="G143" s="1">
        <v>31</v>
      </c>
      <c r="H143" s="4">
        <f t="shared" si="8"/>
        <v>0.038469602188307084</v>
      </c>
      <c r="I143" s="4">
        <v>100000</v>
      </c>
      <c r="J143" s="4">
        <v>10000000</v>
      </c>
      <c r="K143" s="4">
        <f t="shared" si="9"/>
        <v>109129322.61246867</v>
      </c>
      <c r="L143" s="4">
        <f t="shared" si="10"/>
        <v>2836767640.0261493</v>
      </c>
      <c r="M143" s="1">
        <v>12</v>
      </c>
      <c r="N143" s="4">
        <f t="shared" si="11"/>
        <v>2722390337.7576046</v>
      </c>
      <c r="O143" s="1">
        <v>0</v>
      </c>
      <c r="P143" s="4">
        <v>0.0001717625</v>
      </c>
      <c r="Q143" s="2">
        <v>0.0002650656803571429</v>
      </c>
      <c r="R143" s="2">
        <v>0.0012654548214285713</v>
      </c>
      <c r="S143" s="13">
        <v>0.004142455253040904</v>
      </c>
      <c r="T143" s="4">
        <v>0.00016048788028306073</v>
      </c>
      <c r="U143" s="1">
        <v>25</v>
      </c>
      <c r="V143" s="1">
        <v>34.8</v>
      </c>
      <c r="W143" s="1">
        <v>26.4</v>
      </c>
      <c r="X143" s="1">
        <v>25</v>
      </c>
      <c r="Y143" s="1">
        <v>25</v>
      </c>
    </row>
    <row r="144" spans="1:25" ht="12">
      <c r="A144" s="1">
        <v>144</v>
      </c>
      <c r="B144" s="1">
        <v>0</v>
      </c>
      <c r="C144" s="1">
        <v>0</v>
      </c>
      <c r="D144" s="1">
        <v>0</v>
      </c>
      <c r="E144" s="1">
        <v>100</v>
      </c>
      <c r="F144" s="1">
        <v>0</v>
      </c>
      <c r="G144" s="1">
        <v>31</v>
      </c>
      <c r="H144" s="4">
        <f t="shared" si="8"/>
        <v>0.03784939680612365</v>
      </c>
      <c r="I144" s="4">
        <v>100000</v>
      </c>
      <c r="J144" s="4">
        <v>10000000</v>
      </c>
      <c r="K144" s="4">
        <f t="shared" si="9"/>
        <v>108371480.09432654</v>
      </c>
      <c r="L144" s="4">
        <f t="shared" si="10"/>
        <v>2863228723.2855754</v>
      </c>
      <c r="M144" s="1">
        <v>12</v>
      </c>
      <c r="N144" s="4">
        <f t="shared" si="11"/>
        <v>2749568890.273674</v>
      </c>
      <c r="O144" s="1">
        <v>0</v>
      </c>
      <c r="P144" s="4">
        <v>0.0001713875</v>
      </c>
      <c r="Q144" s="2">
        <v>0.00026349629464285715</v>
      </c>
      <c r="R144" s="2">
        <v>0.0012446544642857142</v>
      </c>
      <c r="S144" s="13">
        <v>0.004059503187274339</v>
      </c>
      <c r="T144" s="4">
        <v>0.00016012430773758147</v>
      </c>
      <c r="U144" s="1">
        <v>25</v>
      </c>
      <c r="V144" s="1">
        <v>34.8</v>
      </c>
      <c r="W144" s="1">
        <v>26.4</v>
      </c>
      <c r="X144" s="1">
        <v>25</v>
      </c>
      <c r="Y144" s="1">
        <v>25</v>
      </c>
    </row>
    <row r="145" spans="1:25" ht="12">
      <c r="A145" s="1">
        <v>145</v>
      </c>
      <c r="B145" s="1">
        <v>0</v>
      </c>
      <c r="C145" s="1">
        <v>0</v>
      </c>
      <c r="D145" s="1">
        <v>0</v>
      </c>
      <c r="E145" s="1">
        <v>100</v>
      </c>
      <c r="F145" s="1">
        <v>0</v>
      </c>
      <c r="G145" s="1">
        <v>31</v>
      </c>
      <c r="H145" s="4">
        <f t="shared" si="8"/>
        <v>0.03723660724497346</v>
      </c>
      <c r="I145" s="4">
        <v>100000</v>
      </c>
      <c r="J145" s="4">
        <v>10000000</v>
      </c>
      <c r="K145" s="4">
        <f t="shared" si="9"/>
        <v>107624090.57643463</v>
      </c>
      <c r="L145" s="4">
        <f t="shared" si="10"/>
        <v>2890276492.3880844</v>
      </c>
      <c r="M145" s="1">
        <v>12</v>
      </c>
      <c r="N145" s="4">
        <f t="shared" si="11"/>
        <v>2777322789.0738506</v>
      </c>
      <c r="O145" s="1">
        <v>0</v>
      </c>
      <c r="P145" s="4">
        <v>0.0001710125</v>
      </c>
      <c r="Q145" s="2">
        <v>0.0002619982446428572</v>
      </c>
      <c r="R145" s="2">
        <v>0.001224115982142857</v>
      </c>
      <c r="S145" s="13">
        <v>0.0039787488369252</v>
      </c>
      <c r="T145" s="4">
        <v>0.00015976133547358854</v>
      </c>
      <c r="U145" s="1">
        <v>25</v>
      </c>
      <c r="V145" s="1">
        <v>34.8</v>
      </c>
      <c r="W145" s="1">
        <v>26.4</v>
      </c>
      <c r="X145" s="1">
        <v>25</v>
      </c>
      <c r="Y145" s="1">
        <v>25</v>
      </c>
    </row>
    <row r="146" spans="1:25" ht="12">
      <c r="A146" s="1">
        <v>146</v>
      </c>
      <c r="B146" s="1">
        <v>0</v>
      </c>
      <c r="C146" s="1">
        <v>0</v>
      </c>
      <c r="D146" s="1">
        <v>0</v>
      </c>
      <c r="E146" s="1">
        <v>100</v>
      </c>
      <c r="F146" s="1">
        <v>0</v>
      </c>
      <c r="G146" s="1">
        <v>31</v>
      </c>
      <c r="H146" s="4">
        <f t="shared" si="8"/>
        <v>0.03662454465892906</v>
      </c>
      <c r="I146" s="4">
        <v>100000</v>
      </c>
      <c r="J146" s="4">
        <v>10000000</v>
      </c>
      <c r="K146" s="4">
        <f t="shared" si="9"/>
        <v>106886939.27111658</v>
      </c>
      <c r="L146" s="4">
        <f t="shared" si="10"/>
        <v>2918451007.828641</v>
      </c>
      <c r="M146" s="1">
        <v>12</v>
      </c>
      <c r="N146" s="4">
        <f t="shared" si="11"/>
        <v>2806191605.7209215</v>
      </c>
      <c r="O146" s="1">
        <v>0</v>
      </c>
      <c r="P146" s="4">
        <v>0.00017062500000000001</v>
      </c>
      <c r="Q146" s="2">
        <v>0.00026048236071428573</v>
      </c>
      <c r="R146" s="2">
        <v>0.0012036149107142857</v>
      </c>
      <c r="S146" s="13">
        <v>0.003900119981859064</v>
      </c>
      <c r="T146" s="4">
        <v>0.00015938940702628127</v>
      </c>
      <c r="U146" s="1">
        <v>25</v>
      </c>
      <c r="V146" s="1">
        <v>34.8</v>
      </c>
      <c r="W146" s="1">
        <v>26.4</v>
      </c>
      <c r="X146" s="1">
        <v>25</v>
      </c>
      <c r="Y146" s="1">
        <v>25</v>
      </c>
    </row>
    <row r="147" spans="1:25" ht="12">
      <c r="A147" s="1">
        <v>147</v>
      </c>
      <c r="B147" s="1">
        <v>0</v>
      </c>
      <c r="C147" s="1">
        <v>0</v>
      </c>
      <c r="D147" s="1">
        <v>0</v>
      </c>
      <c r="E147" s="1">
        <v>100</v>
      </c>
      <c r="F147" s="1">
        <v>0</v>
      </c>
      <c r="G147" s="1">
        <v>31</v>
      </c>
      <c r="H147" s="4">
        <f t="shared" si="8"/>
        <v>0.0360109749947396</v>
      </c>
      <c r="I147" s="4">
        <v>100000</v>
      </c>
      <c r="J147" s="4">
        <v>10000000</v>
      </c>
      <c r="K147" s="4">
        <f t="shared" si="9"/>
        <v>106159817.23525865</v>
      </c>
      <c r="L147" s="4">
        <f t="shared" si="10"/>
        <v>2947985086.5122714</v>
      </c>
      <c r="M147" s="1">
        <v>12</v>
      </c>
      <c r="N147" s="4">
        <f t="shared" si="11"/>
        <v>2836407336.3990183</v>
      </c>
      <c r="O147" s="1">
        <v>0</v>
      </c>
      <c r="P147" s="4">
        <v>0.00017025</v>
      </c>
      <c r="Q147" s="2">
        <v>0.0002589843107142857</v>
      </c>
      <c r="R147" s="2">
        <v>0.0011830764285714285</v>
      </c>
      <c r="S147" s="13">
        <v>0.0038235472278156514</v>
      </c>
      <c r="T147" s="4">
        <v>0.0001590264347622884</v>
      </c>
      <c r="U147" s="1">
        <v>25</v>
      </c>
      <c r="V147" s="1">
        <v>34.8</v>
      </c>
      <c r="W147" s="1">
        <v>26.4</v>
      </c>
      <c r="X147" s="1">
        <v>25</v>
      </c>
      <c r="Y147" s="1">
        <v>25</v>
      </c>
    </row>
    <row r="148" spans="1:25" ht="12">
      <c r="A148" s="1">
        <v>148</v>
      </c>
      <c r="B148" s="1">
        <v>0</v>
      </c>
      <c r="C148" s="1">
        <v>0</v>
      </c>
      <c r="D148" s="1">
        <v>0</v>
      </c>
      <c r="E148" s="1">
        <v>100</v>
      </c>
      <c r="F148" s="1">
        <v>0</v>
      </c>
      <c r="G148" s="1">
        <v>31</v>
      </c>
      <c r="H148" s="4">
        <f t="shared" si="8"/>
        <v>0.03540148926465303</v>
      </c>
      <c r="I148" s="4">
        <v>100000</v>
      </c>
      <c r="J148" s="4">
        <v>10000000</v>
      </c>
      <c r="K148" s="4">
        <f t="shared" si="9"/>
        <v>105442521.17285825</v>
      </c>
      <c r="L148" s="4">
        <f t="shared" si="10"/>
        <v>2978476989.614626</v>
      </c>
      <c r="M148" s="1">
        <v>12</v>
      </c>
      <c r="N148" s="4">
        <f t="shared" si="11"/>
        <v>2867569530.6176963</v>
      </c>
      <c r="O148" s="1">
        <v>0</v>
      </c>
      <c r="P148" s="4">
        <v>0.000169875</v>
      </c>
      <c r="Q148" s="2">
        <v>0.0002574684267857143</v>
      </c>
      <c r="R148" s="2">
        <v>0.0011626875892857141</v>
      </c>
      <c r="S148" s="13">
        <v>0.003748963878408358</v>
      </c>
      <c r="T148" s="4">
        <v>0.00015866331242792389</v>
      </c>
      <c r="U148" s="1">
        <v>25</v>
      </c>
      <c r="V148" s="1">
        <v>34.8</v>
      </c>
      <c r="W148" s="1">
        <v>26.4</v>
      </c>
      <c r="X148" s="1">
        <v>25</v>
      </c>
      <c r="Y148" s="1">
        <v>25</v>
      </c>
    </row>
    <row r="149" spans="1:25" ht="12">
      <c r="A149" s="1">
        <v>149</v>
      </c>
      <c r="B149" s="1">
        <v>0</v>
      </c>
      <c r="C149" s="1">
        <v>0</v>
      </c>
      <c r="D149" s="1">
        <v>0</v>
      </c>
      <c r="E149" s="1">
        <v>100</v>
      </c>
      <c r="F149" s="1">
        <v>0</v>
      </c>
      <c r="G149" s="1">
        <v>31</v>
      </c>
      <c r="H149" s="4">
        <f t="shared" si="8"/>
        <v>0.03484758572144164</v>
      </c>
      <c r="I149" s="4">
        <v>100000</v>
      </c>
      <c r="J149" s="4">
        <v>10000000</v>
      </c>
      <c r="K149" s="4">
        <f t="shared" si="9"/>
        <v>104734853.24552363</v>
      </c>
      <c r="L149" s="4">
        <f t="shared" si="10"/>
        <v>3005512464.557351</v>
      </c>
      <c r="M149" s="1">
        <v>12</v>
      </c>
      <c r="N149" s="4">
        <f t="shared" si="11"/>
        <v>2895272419.15861</v>
      </c>
      <c r="O149" s="1">
        <v>0</v>
      </c>
      <c r="P149" s="4">
        <v>0.0001695</v>
      </c>
      <c r="Q149" s="2">
        <v>0.0002559703767857143</v>
      </c>
      <c r="R149" s="2">
        <v>0.0011441692857142858</v>
      </c>
      <c r="S149" s="13">
        <v>0.003676305813698356</v>
      </c>
      <c r="T149" s="4">
        <v>0.00015830303338157148</v>
      </c>
      <c r="U149" s="1">
        <v>25</v>
      </c>
      <c r="V149" s="1">
        <v>34.8</v>
      </c>
      <c r="W149" s="1">
        <v>26.4</v>
      </c>
      <c r="X149" s="1">
        <v>25</v>
      </c>
      <c r="Y149" s="1">
        <v>25</v>
      </c>
    </row>
    <row r="150" spans="1:25" ht="12">
      <c r="A150" s="1">
        <v>150</v>
      </c>
      <c r="B150" s="1">
        <v>0</v>
      </c>
      <c r="C150" s="1">
        <v>0</v>
      </c>
      <c r="D150" s="1">
        <v>0</v>
      </c>
      <c r="E150" s="1">
        <v>100</v>
      </c>
      <c r="F150" s="1">
        <v>0</v>
      </c>
      <c r="G150" s="1">
        <v>31</v>
      </c>
      <c r="H150" s="4">
        <f t="shared" si="8"/>
        <v>0.03429224414729393</v>
      </c>
      <c r="I150" s="4">
        <v>100000</v>
      </c>
      <c r="J150" s="4">
        <v>10000000</v>
      </c>
      <c r="K150" s="4">
        <f t="shared" si="9"/>
        <v>104036620.89055347</v>
      </c>
      <c r="L150" s="4">
        <f t="shared" si="10"/>
        <v>3033823637.895778</v>
      </c>
      <c r="M150" s="1">
        <v>12</v>
      </c>
      <c r="N150" s="4">
        <f t="shared" si="11"/>
        <v>2924239417.582816</v>
      </c>
      <c r="O150" s="1">
        <v>0</v>
      </c>
      <c r="P150" s="4">
        <v>0.000169125</v>
      </c>
      <c r="Q150" s="2">
        <v>0.0002544544928571429</v>
      </c>
      <c r="R150" s="2">
        <v>0.0011256135714285713</v>
      </c>
      <c r="S150" s="13">
        <v>0.0036055113749663492</v>
      </c>
      <c r="T150" s="4">
        <v>0.00015794260426484744</v>
      </c>
      <c r="U150" s="1">
        <v>25</v>
      </c>
      <c r="V150" s="1">
        <v>34.8</v>
      </c>
      <c r="W150" s="1">
        <v>26.4</v>
      </c>
      <c r="X150" s="1">
        <v>25</v>
      </c>
      <c r="Y150" s="1">
        <v>25</v>
      </c>
    </row>
    <row r="151" spans="1:25" ht="12">
      <c r="A151" s="1">
        <v>151</v>
      </c>
      <c r="B151" s="1">
        <v>0</v>
      </c>
      <c r="C151" s="1">
        <v>0</v>
      </c>
      <c r="D151" s="1">
        <v>0</v>
      </c>
      <c r="E151" s="1">
        <v>100</v>
      </c>
      <c r="F151" s="1">
        <v>0</v>
      </c>
      <c r="G151" s="1">
        <v>31</v>
      </c>
      <c r="H151" s="4">
        <f t="shared" si="8"/>
        <v>0.03373658303370408</v>
      </c>
      <c r="I151" s="4">
        <v>100000</v>
      </c>
      <c r="J151" s="4">
        <v>10000000</v>
      </c>
      <c r="K151" s="4">
        <f t="shared" si="9"/>
        <v>103347636.64624517</v>
      </c>
      <c r="L151" s="4">
        <f t="shared" si="10"/>
        <v>3063370008.2488227</v>
      </c>
      <c r="M151" s="1">
        <v>12</v>
      </c>
      <c r="N151" s="4">
        <f t="shared" si="11"/>
        <v>2954429552.8742576</v>
      </c>
      <c r="O151" s="1">
        <v>0</v>
      </c>
      <c r="P151" s="4">
        <v>0.000168775</v>
      </c>
      <c r="Q151" s="2">
        <v>0.0002530277785714286</v>
      </c>
      <c r="R151" s="2">
        <v>0.0011070578571428572</v>
      </c>
      <c r="S151" s="13">
        <v>0.0035365212553288166</v>
      </c>
      <c r="T151" s="4">
        <v>0.00015760323094350746</v>
      </c>
      <c r="U151" s="1">
        <v>25</v>
      </c>
      <c r="V151" s="1">
        <v>34.8</v>
      </c>
      <c r="W151" s="1">
        <v>26.4</v>
      </c>
      <c r="X151" s="1">
        <v>25</v>
      </c>
      <c r="Y151" s="1">
        <v>25</v>
      </c>
    </row>
    <row r="152" spans="1:25" ht="12">
      <c r="A152" s="1">
        <v>152</v>
      </c>
      <c r="B152" s="1">
        <v>0</v>
      </c>
      <c r="C152" s="1">
        <v>0</v>
      </c>
      <c r="D152" s="1">
        <v>0</v>
      </c>
      <c r="E152" s="1">
        <v>100</v>
      </c>
      <c r="F152" s="1">
        <v>0</v>
      </c>
      <c r="G152" s="1">
        <v>31</v>
      </c>
      <c r="H152" s="4">
        <f t="shared" si="8"/>
        <v>0.03318172344769332</v>
      </c>
      <c r="I152" s="4">
        <v>100000</v>
      </c>
      <c r="J152" s="4">
        <v>10000000</v>
      </c>
      <c r="K152" s="4">
        <f t="shared" si="9"/>
        <v>102667717.98409882</v>
      </c>
      <c r="L152" s="4">
        <f t="shared" si="10"/>
        <v>3094104444.1510444</v>
      </c>
      <c r="M152" s="1">
        <v>12</v>
      </c>
      <c r="N152" s="4">
        <f t="shared" si="11"/>
        <v>2985796619.7030373</v>
      </c>
      <c r="O152" s="1">
        <v>0</v>
      </c>
      <c r="P152" s="4">
        <v>0.00016842500000000001</v>
      </c>
      <c r="Q152" s="2">
        <v>0.00025190424107142856</v>
      </c>
      <c r="R152" s="2">
        <v>0.0010885395535714284</v>
      </c>
      <c r="S152" s="13">
        <v>0.003469278395867893</v>
      </c>
      <c r="T152" s="4">
        <v>0.00015726640881848453</v>
      </c>
      <c r="U152" s="1">
        <v>25</v>
      </c>
      <c r="V152" s="1">
        <v>34.8</v>
      </c>
      <c r="W152" s="1">
        <v>26.4</v>
      </c>
      <c r="X152" s="1">
        <v>25</v>
      </c>
      <c r="Y152" s="1">
        <v>25</v>
      </c>
    </row>
    <row r="153" spans="1:25" ht="12">
      <c r="A153" s="1">
        <v>153</v>
      </c>
      <c r="B153" s="1">
        <v>0</v>
      </c>
      <c r="C153" s="1">
        <v>0</v>
      </c>
      <c r="D153" s="1">
        <v>0</v>
      </c>
      <c r="E153" s="1">
        <v>100</v>
      </c>
      <c r="F153" s="1">
        <v>0</v>
      </c>
      <c r="G153" s="1">
        <v>31</v>
      </c>
      <c r="H153" s="4">
        <f t="shared" si="8"/>
        <v>0.032706196444470925</v>
      </c>
      <c r="I153" s="4">
        <v>100000</v>
      </c>
      <c r="J153" s="4">
        <v>10000000</v>
      </c>
      <c r="K153" s="4">
        <f t="shared" si="9"/>
        <v>101996687.14760144</v>
      </c>
      <c r="L153" s="4">
        <f t="shared" si="10"/>
        <v>3118573794.4420705</v>
      </c>
      <c r="M153" s="1">
        <v>12</v>
      </c>
      <c r="N153" s="4">
        <f t="shared" si="11"/>
        <v>3010901770.357219</v>
      </c>
      <c r="O153" s="1">
        <v>0</v>
      </c>
      <c r="P153" s="4">
        <v>0.00016807499999999998</v>
      </c>
      <c r="Q153" s="2">
        <v>0.00025078070357142853</v>
      </c>
      <c r="R153" s="2">
        <v>0.0010726774107142857</v>
      </c>
      <c r="S153" s="13">
        <v>0.0034037278869645513</v>
      </c>
      <c r="T153" s="4">
        <v>0.00015692958669346162</v>
      </c>
      <c r="U153" s="1">
        <v>25</v>
      </c>
      <c r="V153" s="1">
        <v>34.8</v>
      </c>
      <c r="W153" s="1">
        <v>26.4</v>
      </c>
      <c r="X153" s="1">
        <v>25</v>
      </c>
      <c r="Y153" s="1">
        <v>25</v>
      </c>
    </row>
    <row r="154" spans="1:25" ht="12">
      <c r="A154" s="1">
        <v>154</v>
      </c>
      <c r="B154" s="1">
        <v>0</v>
      </c>
      <c r="C154" s="1">
        <v>0</v>
      </c>
      <c r="D154" s="1">
        <v>0</v>
      </c>
      <c r="E154" s="1">
        <v>100</v>
      </c>
      <c r="F154" s="1">
        <v>0</v>
      </c>
      <c r="G154" s="1">
        <v>31</v>
      </c>
      <c r="H154" s="4">
        <f t="shared" si="8"/>
        <v>0.03232807538065985</v>
      </c>
      <c r="I154" s="4">
        <v>100000</v>
      </c>
      <c r="J154" s="4">
        <v>10000000</v>
      </c>
      <c r="K154" s="4">
        <f t="shared" si="9"/>
        <v>101334370.99729234</v>
      </c>
      <c r="L154" s="4">
        <f t="shared" si="10"/>
        <v>3134562444.6890287</v>
      </c>
      <c r="M154" s="1">
        <v>12</v>
      </c>
      <c r="N154" s="4">
        <f t="shared" si="11"/>
        <v>3027533641.316051</v>
      </c>
      <c r="O154" s="1">
        <v>0</v>
      </c>
      <c r="P154" s="4">
        <v>0.000167725</v>
      </c>
      <c r="Q154" s="2">
        <v>0.00024967500000000004</v>
      </c>
      <c r="R154" s="2">
        <v>0.00106007</v>
      </c>
      <c r="S154" s="13">
        <v>0.003339816874544083</v>
      </c>
      <c r="T154" s="4">
        <v>0.00015659291463881027</v>
      </c>
      <c r="U154" s="1">
        <v>25</v>
      </c>
      <c r="V154" s="1">
        <v>34.8</v>
      </c>
      <c r="W154" s="1">
        <v>26.4</v>
      </c>
      <c r="X154" s="1">
        <v>25</v>
      </c>
      <c r="Y154" s="1">
        <v>25</v>
      </c>
    </row>
    <row r="155" spans="1:25" ht="12">
      <c r="A155" s="1">
        <v>155</v>
      </c>
      <c r="B155" s="1">
        <v>0</v>
      </c>
      <c r="C155" s="1">
        <v>0</v>
      </c>
      <c r="D155" s="1">
        <v>0</v>
      </c>
      <c r="E155" s="1">
        <v>100</v>
      </c>
      <c r="F155" s="1">
        <v>0</v>
      </c>
      <c r="G155" s="1">
        <v>31</v>
      </c>
      <c r="H155" s="4">
        <f t="shared" si="8"/>
        <v>0.0319498065070124</v>
      </c>
      <c r="I155" s="4">
        <v>100000</v>
      </c>
      <c r="J155" s="4">
        <v>10000000</v>
      </c>
      <c r="K155" s="4">
        <f t="shared" si="9"/>
        <v>100680600.86182594</v>
      </c>
      <c r="L155" s="4">
        <f t="shared" si="10"/>
        <v>3151211599.348133</v>
      </c>
      <c r="M155" s="1">
        <v>12</v>
      </c>
      <c r="N155" s="4">
        <f t="shared" si="11"/>
        <v>3044816067.412838</v>
      </c>
      <c r="O155" s="1">
        <v>0</v>
      </c>
      <c r="P155" s="4">
        <v>0.0001673875</v>
      </c>
      <c r="Q155" s="2">
        <v>0.0002485514625</v>
      </c>
      <c r="R155" s="2">
        <v>0.0010474625892857143</v>
      </c>
      <c r="S155" s="13">
        <v>0.003277494470960805</v>
      </c>
      <c r="T155" s="4">
        <v>0.00015626489862673016</v>
      </c>
      <c r="U155" s="1">
        <v>25</v>
      </c>
      <c r="V155" s="1">
        <v>34.8</v>
      </c>
      <c r="W155" s="1">
        <v>26.4</v>
      </c>
      <c r="X155" s="1">
        <v>25</v>
      </c>
      <c r="Y155" s="1">
        <v>25</v>
      </c>
    </row>
    <row r="156" spans="1:25" ht="12">
      <c r="A156" s="1">
        <v>156</v>
      </c>
      <c r="B156" s="1">
        <v>0</v>
      </c>
      <c r="C156" s="1">
        <v>0</v>
      </c>
      <c r="D156" s="1">
        <v>0</v>
      </c>
      <c r="E156" s="1">
        <v>100</v>
      </c>
      <c r="F156" s="1">
        <v>0</v>
      </c>
      <c r="G156" s="1">
        <v>31</v>
      </c>
      <c r="H156" s="4">
        <f t="shared" si="8"/>
        <v>0.0315713897657488</v>
      </c>
      <c r="I156" s="4">
        <v>100000</v>
      </c>
      <c r="J156" s="4">
        <v>10000000</v>
      </c>
      <c r="K156" s="4">
        <f t="shared" si="9"/>
        <v>100035212.39476296</v>
      </c>
      <c r="L156" s="4">
        <f t="shared" si="10"/>
        <v>3168540033.77733</v>
      </c>
      <c r="M156" s="1">
        <v>12</v>
      </c>
      <c r="N156" s="4">
        <f t="shared" si="11"/>
        <v>3062768597.0323467</v>
      </c>
      <c r="O156" s="1">
        <v>0</v>
      </c>
      <c r="P156" s="4">
        <v>0.0001670375</v>
      </c>
      <c r="Q156" s="2">
        <v>0.000247427925</v>
      </c>
      <c r="R156" s="2">
        <v>0.0010348551785714286</v>
      </c>
      <c r="S156" s="13">
        <v>0.0032167116702656803</v>
      </c>
      <c r="T156" s="4">
        <v>0.00015592807650170726</v>
      </c>
      <c r="U156" s="1">
        <v>25</v>
      </c>
      <c r="V156" s="1">
        <v>34.8</v>
      </c>
      <c r="W156" s="1">
        <v>26.4</v>
      </c>
      <c r="X156" s="1">
        <v>25</v>
      </c>
      <c r="Y156" s="1">
        <v>25</v>
      </c>
    </row>
    <row r="157" spans="1:25" ht="12">
      <c r="A157" s="1">
        <v>157</v>
      </c>
      <c r="B157" s="1">
        <v>0</v>
      </c>
      <c r="C157" s="1">
        <v>0</v>
      </c>
      <c r="D157" s="1">
        <v>0</v>
      </c>
      <c r="E157" s="1">
        <v>100</v>
      </c>
      <c r="F157" s="1">
        <v>0</v>
      </c>
      <c r="G157" s="1">
        <v>31</v>
      </c>
      <c r="H157" s="4">
        <f t="shared" si="8"/>
        <v>0.031192825099066623</v>
      </c>
      <c r="I157" s="4">
        <v>100000</v>
      </c>
      <c r="J157" s="4">
        <v>10000000</v>
      </c>
      <c r="K157" s="4">
        <f t="shared" si="9"/>
        <v>99398045.43683453</v>
      </c>
      <c r="L157" s="4">
        <f t="shared" si="10"/>
        <v>3186567587.9357524</v>
      </c>
      <c r="M157" s="1">
        <v>12</v>
      </c>
      <c r="N157" s="4">
        <f t="shared" si="11"/>
        <v>3081410582.4160204</v>
      </c>
      <c r="O157" s="1">
        <v>0</v>
      </c>
      <c r="P157" s="4">
        <v>0.0001666875</v>
      </c>
      <c r="Q157" s="2">
        <v>0.00024630438750000006</v>
      </c>
      <c r="R157" s="2">
        <v>0.0010222477678571427</v>
      </c>
      <c r="S157" s="13">
        <v>0.003157421267616086</v>
      </c>
      <c r="T157" s="4">
        <v>0.00015559933402960568</v>
      </c>
      <c r="U157" s="1">
        <v>25</v>
      </c>
      <c r="V157" s="1">
        <v>34.8</v>
      </c>
      <c r="W157" s="1">
        <v>26.4</v>
      </c>
      <c r="X157" s="1">
        <v>25</v>
      </c>
      <c r="Y157" s="1">
        <v>25</v>
      </c>
    </row>
    <row r="158" spans="1:25" ht="12">
      <c r="A158" s="1">
        <v>158</v>
      </c>
      <c r="B158" s="1">
        <v>0</v>
      </c>
      <c r="C158" s="1">
        <v>0</v>
      </c>
      <c r="D158" s="1">
        <v>0</v>
      </c>
      <c r="E158" s="1">
        <v>100</v>
      </c>
      <c r="F158" s="1">
        <v>0</v>
      </c>
      <c r="G158" s="1">
        <v>31</v>
      </c>
      <c r="H158" s="4">
        <f t="shared" si="8"/>
        <v>0.03087368240775279</v>
      </c>
      <c r="I158" s="4">
        <v>100000</v>
      </c>
      <c r="J158" s="4">
        <v>10000000</v>
      </c>
      <c r="K158" s="4">
        <f t="shared" si="9"/>
        <v>98768943.88343684</v>
      </c>
      <c r="L158" s="4">
        <f t="shared" si="10"/>
        <v>3199130656.9453683</v>
      </c>
      <c r="M158" s="1">
        <v>12</v>
      </c>
      <c r="N158" s="4">
        <f t="shared" si="11"/>
        <v>3094590334.7825913</v>
      </c>
      <c r="O158" s="1">
        <v>0</v>
      </c>
      <c r="P158" s="4">
        <v>0.0001663375</v>
      </c>
      <c r="Q158" s="2">
        <v>0.00024523435178571426</v>
      </c>
      <c r="R158" s="2">
        <v>0.0010116231249999998</v>
      </c>
      <c r="S158" s="13">
        <v>0.003099577782601667</v>
      </c>
      <c r="T158" s="4">
        <v>0.00015527104176861893</v>
      </c>
      <c r="U158" s="1">
        <v>25</v>
      </c>
      <c r="V158" s="1">
        <v>34.8</v>
      </c>
      <c r="W158" s="1">
        <v>26.4</v>
      </c>
      <c r="X158" s="1">
        <v>25</v>
      </c>
      <c r="Y158" s="1">
        <v>25</v>
      </c>
    </row>
    <row r="159" spans="1:25" ht="12">
      <c r="A159" s="1">
        <v>159</v>
      </c>
      <c r="B159" s="1">
        <v>0</v>
      </c>
      <c r="C159" s="1">
        <v>0</v>
      </c>
      <c r="D159" s="1">
        <v>0</v>
      </c>
      <c r="E159" s="1">
        <v>100</v>
      </c>
      <c r="F159" s="1">
        <v>0</v>
      </c>
      <c r="G159" s="1">
        <v>31</v>
      </c>
      <c r="H159" s="4">
        <f t="shared" si="8"/>
        <v>0.030579168807524093</v>
      </c>
      <c r="I159" s="4">
        <v>100000</v>
      </c>
      <c r="J159" s="4">
        <v>10000000</v>
      </c>
      <c r="K159" s="4">
        <f t="shared" si="9"/>
        <v>98147755.55712593</v>
      </c>
      <c r="L159" s="4">
        <f t="shared" si="10"/>
        <v>3209627971.7379494</v>
      </c>
      <c r="M159" s="1">
        <v>12</v>
      </c>
      <c r="N159" s="4">
        <f t="shared" si="11"/>
        <v>3105699980.2111893</v>
      </c>
      <c r="O159" s="1">
        <v>0</v>
      </c>
      <c r="P159" s="4">
        <v>0.000166</v>
      </c>
      <c r="Q159" s="2">
        <v>0.00024437832321428575</v>
      </c>
      <c r="R159" s="2">
        <v>0.0010018215178571428</v>
      </c>
      <c r="S159" s="13">
        <v>0.0030431373862736693</v>
      </c>
      <c r="T159" s="4">
        <v>0.00015495335646503405</v>
      </c>
      <c r="U159" s="1">
        <v>25</v>
      </c>
      <c r="V159" s="1">
        <v>34.8</v>
      </c>
      <c r="W159" s="1">
        <v>26.4</v>
      </c>
      <c r="X159" s="1">
        <v>25</v>
      </c>
      <c r="Y159" s="1">
        <v>25</v>
      </c>
    </row>
    <row r="160" spans="1:25" ht="12">
      <c r="A160" s="1">
        <v>160</v>
      </c>
      <c r="B160" s="1">
        <v>0</v>
      </c>
      <c r="C160" s="1">
        <v>0</v>
      </c>
      <c r="D160" s="1">
        <v>0</v>
      </c>
      <c r="E160" s="1">
        <v>100</v>
      </c>
      <c r="F160" s="1">
        <v>0</v>
      </c>
      <c r="G160" s="1">
        <v>31</v>
      </c>
      <c r="H160" s="4">
        <f t="shared" si="8"/>
        <v>0.030284565705793853</v>
      </c>
      <c r="I160" s="4">
        <v>100000</v>
      </c>
      <c r="J160" s="4">
        <v>10000000</v>
      </c>
      <c r="K160" s="4">
        <f t="shared" si="9"/>
        <v>97534332.08489388</v>
      </c>
      <c r="L160" s="4">
        <f t="shared" si="10"/>
        <v>3220595369.6814685</v>
      </c>
      <c r="M160" s="1">
        <v>12</v>
      </c>
      <c r="N160" s="4">
        <f t="shared" si="11"/>
        <v>3117270842.088923</v>
      </c>
      <c r="O160" s="1">
        <v>0</v>
      </c>
      <c r="P160" s="4">
        <v>0.000165675</v>
      </c>
      <c r="Q160" s="2">
        <v>0.00024352229464285715</v>
      </c>
      <c r="R160" s="2">
        <v>0.0009920199107142857</v>
      </c>
      <c r="S160" s="13">
        <v>0.002988057831678053</v>
      </c>
      <c r="T160" s="4">
        <v>0.000154644477274392</v>
      </c>
      <c r="U160" s="1">
        <v>25</v>
      </c>
      <c r="V160" s="1">
        <v>34.8</v>
      </c>
      <c r="W160" s="1">
        <v>26.4</v>
      </c>
      <c r="X160" s="1">
        <v>25</v>
      </c>
      <c r="Y160" s="1">
        <v>25</v>
      </c>
    </row>
    <row r="161" spans="1:25" ht="12">
      <c r="A161" s="1">
        <v>161</v>
      </c>
      <c r="B161" s="1">
        <v>0</v>
      </c>
      <c r="C161" s="1">
        <v>0</v>
      </c>
      <c r="D161" s="1">
        <v>0</v>
      </c>
      <c r="E161" s="1">
        <v>100</v>
      </c>
      <c r="F161" s="1">
        <v>0</v>
      </c>
      <c r="G161" s="1">
        <v>31</v>
      </c>
      <c r="H161" s="4">
        <f t="shared" si="8"/>
        <v>0.029989873075362716</v>
      </c>
      <c r="I161" s="4">
        <v>100000</v>
      </c>
      <c r="J161" s="4">
        <v>10000000</v>
      </c>
      <c r="K161" s="4">
        <f t="shared" si="9"/>
        <v>96928528.78001876</v>
      </c>
      <c r="L161" s="4">
        <f t="shared" si="10"/>
        <v>3232041980.85278</v>
      </c>
      <c r="M161" s="1">
        <v>12</v>
      </c>
      <c r="N161" s="4">
        <f t="shared" si="11"/>
        <v>3129312280.6157565</v>
      </c>
      <c r="O161" s="1">
        <v>0</v>
      </c>
      <c r="P161" s="4">
        <v>0.0001653625</v>
      </c>
      <c r="Q161" s="2">
        <v>0.00024266626607142859</v>
      </c>
      <c r="R161" s="2">
        <v>0.0009822183035714286</v>
      </c>
      <c r="S161" s="13">
        <v>0.002934298387704381</v>
      </c>
      <c r="T161" s="4">
        <v>0.00015434171097905228</v>
      </c>
      <c r="U161" s="1">
        <v>25</v>
      </c>
      <c r="V161" s="1">
        <v>34.8</v>
      </c>
      <c r="W161" s="1">
        <v>26.4</v>
      </c>
      <c r="X161" s="1">
        <v>25</v>
      </c>
      <c r="Y161" s="1">
        <v>25</v>
      </c>
    </row>
    <row r="162" spans="1:25" ht="12">
      <c r="A162" s="1">
        <v>162</v>
      </c>
      <c r="B162" s="1">
        <v>0</v>
      </c>
      <c r="C162" s="1">
        <v>0</v>
      </c>
      <c r="D162" s="1">
        <v>0</v>
      </c>
      <c r="E162" s="1">
        <v>100</v>
      </c>
      <c r="F162" s="1">
        <v>0</v>
      </c>
      <c r="G162" s="1">
        <v>31</v>
      </c>
      <c r="H162" s="4">
        <f t="shared" si="8"/>
        <v>0.029695090889023446</v>
      </c>
      <c r="I162" s="4">
        <v>100000</v>
      </c>
      <c r="J162" s="4">
        <v>10000000</v>
      </c>
      <c r="K162" s="4">
        <f t="shared" si="9"/>
        <v>96330204.52829026</v>
      </c>
      <c r="L162" s="4">
        <f t="shared" si="10"/>
        <v>3243977426.7166142</v>
      </c>
      <c r="M162" s="1">
        <v>12</v>
      </c>
      <c r="N162" s="4">
        <f t="shared" si="11"/>
        <v>3141834171.7507315</v>
      </c>
      <c r="O162" s="1">
        <v>0</v>
      </c>
      <c r="P162" s="4">
        <v>0.00016505</v>
      </c>
      <c r="Q162" s="2">
        <v>0.0002418102375</v>
      </c>
      <c r="R162" s="2">
        <v>0.0009724166964285714</v>
      </c>
      <c r="S162" s="13">
        <v>0.0028818197760737837</v>
      </c>
      <c r="T162" s="4">
        <v>0.00015404163790135308</v>
      </c>
      <c r="U162" s="1">
        <v>25</v>
      </c>
      <c r="V162" s="1">
        <v>34.8</v>
      </c>
      <c r="W162" s="1">
        <v>26.4</v>
      </c>
      <c r="X162" s="1">
        <v>25</v>
      </c>
      <c r="Y162" s="1">
        <v>25</v>
      </c>
    </row>
    <row r="163" spans="1:25" ht="12">
      <c r="A163" s="1">
        <v>163</v>
      </c>
      <c r="B163" s="1">
        <v>0</v>
      </c>
      <c r="C163" s="1">
        <v>0</v>
      </c>
      <c r="D163" s="1">
        <v>0</v>
      </c>
      <c r="E163" s="1">
        <v>100</v>
      </c>
      <c r="F163" s="1">
        <v>0</v>
      </c>
      <c r="G163" s="1">
        <v>31</v>
      </c>
      <c r="H163" s="4">
        <f t="shared" si="8"/>
        <v>0.029431736409219478</v>
      </c>
      <c r="I163" s="4">
        <v>100000</v>
      </c>
      <c r="J163" s="4">
        <v>10000000</v>
      </c>
      <c r="K163" s="4">
        <f t="shared" si="9"/>
        <v>95739221.67842345</v>
      </c>
      <c r="L163" s="4">
        <f t="shared" si="10"/>
        <v>3252924677.8804793</v>
      </c>
      <c r="M163" s="1">
        <v>12</v>
      </c>
      <c r="N163" s="4">
        <f t="shared" si="11"/>
        <v>3151366471.3046374</v>
      </c>
      <c r="O163" s="1">
        <v>0</v>
      </c>
      <c r="P163" s="4">
        <v>0.000164725</v>
      </c>
      <c r="Q163" s="2">
        <v>0.00024095420892857145</v>
      </c>
      <c r="R163" s="2">
        <v>0.0009636625892857142</v>
      </c>
      <c r="S163" s="13">
        <v>0.002830584111299532</v>
      </c>
      <c r="T163" s="4">
        <v>0.00015373275871071105</v>
      </c>
      <c r="U163" s="1">
        <v>25</v>
      </c>
      <c r="V163" s="1">
        <v>34.8</v>
      </c>
      <c r="W163" s="1">
        <v>26.4</v>
      </c>
      <c r="X163" s="1">
        <v>25</v>
      </c>
      <c r="Y163" s="1">
        <v>25</v>
      </c>
    </row>
    <row r="164" spans="1:25" ht="12">
      <c r="A164" s="1">
        <v>164</v>
      </c>
      <c r="B164" s="1">
        <v>0</v>
      </c>
      <c r="C164" s="1">
        <v>0</v>
      </c>
      <c r="D164" s="1">
        <v>0</v>
      </c>
      <c r="E164" s="1">
        <v>100</v>
      </c>
      <c r="F164" s="1">
        <v>0</v>
      </c>
      <c r="G164" s="1">
        <v>31</v>
      </c>
      <c r="H164" s="4">
        <f t="shared" si="8"/>
        <v>0.02917731764722542</v>
      </c>
      <c r="I164" s="4">
        <v>100000</v>
      </c>
      <c r="J164" s="4">
        <v>10000000</v>
      </c>
      <c r="K164" s="4">
        <f t="shared" si="9"/>
        <v>95155445.93648183</v>
      </c>
      <c r="L164" s="4">
        <f t="shared" si="10"/>
        <v>3261281488.8256364</v>
      </c>
      <c r="M164" s="1">
        <v>12</v>
      </c>
      <c r="N164" s="4">
        <f t="shared" si="11"/>
        <v>3160301755.2280917</v>
      </c>
      <c r="O164" s="1">
        <v>0</v>
      </c>
      <c r="P164" s="4">
        <v>0.0001644125</v>
      </c>
      <c r="Q164" s="2">
        <v>0.00024009818035714285</v>
      </c>
      <c r="R164" s="2">
        <v>0.0009552077678571428</v>
      </c>
      <c r="S164" s="13">
        <v>0.0027805548434635913</v>
      </c>
      <c r="T164" s="4">
        <v>0.0001534380720682927</v>
      </c>
      <c r="U164" s="1">
        <v>25</v>
      </c>
      <c r="V164" s="1">
        <v>34.8</v>
      </c>
      <c r="W164" s="1">
        <v>26.4</v>
      </c>
      <c r="X164" s="1">
        <v>25</v>
      </c>
      <c r="Y164" s="1">
        <v>25</v>
      </c>
    </row>
    <row r="165" spans="1:25" ht="12">
      <c r="A165" s="1">
        <v>165</v>
      </c>
      <c r="B165" s="1">
        <v>0</v>
      </c>
      <c r="C165" s="1">
        <v>0</v>
      </c>
      <c r="D165" s="1">
        <v>0</v>
      </c>
      <c r="E165" s="1">
        <v>100</v>
      </c>
      <c r="F165" s="1">
        <v>0</v>
      </c>
      <c r="G165" s="1">
        <v>31</v>
      </c>
      <c r="H165" s="4">
        <f t="shared" si="8"/>
        <v>0.028922832193470693</v>
      </c>
      <c r="I165" s="4">
        <v>100000</v>
      </c>
      <c r="J165" s="4">
        <v>10000000</v>
      </c>
      <c r="K165" s="4">
        <f t="shared" si="9"/>
        <v>94578746.26413952</v>
      </c>
      <c r="L165" s="4">
        <f t="shared" si="10"/>
        <v>3270037513.3210707</v>
      </c>
      <c r="M165" s="1">
        <v>12</v>
      </c>
      <c r="N165" s="4">
        <f t="shared" si="11"/>
        <v>3169628622.2481594</v>
      </c>
      <c r="O165" s="1">
        <v>0</v>
      </c>
      <c r="P165" s="4">
        <v>0.0001641</v>
      </c>
      <c r="Q165" s="2">
        <v>0.00023924215178571426</v>
      </c>
      <c r="R165" s="2">
        <v>0.0009467529464285715</v>
      </c>
      <c r="S165" s="13">
        <v>0.0027316967036616225</v>
      </c>
      <c r="T165" s="4">
        <v>0.00015314069220823397</v>
      </c>
      <c r="U165" s="1">
        <v>25</v>
      </c>
      <c r="V165" s="1">
        <v>34.8</v>
      </c>
      <c r="W165" s="1">
        <v>26.4</v>
      </c>
      <c r="X165" s="1">
        <v>25</v>
      </c>
      <c r="Y165" s="1">
        <v>25</v>
      </c>
    </row>
    <row r="166" spans="1:25" ht="12">
      <c r="A166" s="1">
        <v>166</v>
      </c>
      <c r="B166" s="1">
        <v>0</v>
      </c>
      <c r="C166" s="1">
        <v>0</v>
      </c>
      <c r="D166" s="1">
        <v>0</v>
      </c>
      <c r="E166" s="1">
        <v>100</v>
      </c>
      <c r="F166" s="1">
        <v>0</v>
      </c>
      <c r="G166" s="1">
        <v>31</v>
      </c>
      <c r="H166" s="4">
        <f t="shared" si="8"/>
        <v>0.028668280030472948</v>
      </c>
      <c r="I166" s="4">
        <v>100000</v>
      </c>
      <c r="J166" s="4">
        <v>10000000</v>
      </c>
      <c r="K166" s="4">
        <f t="shared" si="9"/>
        <v>94008994.7806206</v>
      </c>
      <c r="L166" s="4">
        <f t="shared" si="10"/>
        <v>3279198985.1045737</v>
      </c>
      <c r="M166" s="1">
        <v>12</v>
      </c>
      <c r="N166" s="4">
        <f t="shared" si="11"/>
        <v>3179353199.0147142</v>
      </c>
      <c r="O166" s="1">
        <v>0</v>
      </c>
      <c r="P166" s="4">
        <v>0.00016378750000000002</v>
      </c>
      <c r="Q166" s="2">
        <v>0.00023845745892857144</v>
      </c>
      <c r="R166" s="2">
        <v>0.0009382981249999998</v>
      </c>
      <c r="S166" s="13">
        <v>0.002683975651977363</v>
      </c>
      <c r="T166" s="4">
        <v>0.00015284660584730198</v>
      </c>
      <c r="U166" s="1">
        <v>25</v>
      </c>
      <c r="V166" s="1">
        <v>34.8</v>
      </c>
      <c r="W166" s="1">
        <v>26.4</v>
      </c>
      <c r="X166" s="1">
        <v>25</v>
      </c>
      <c r="Y166" s="1">
        <v>25</v>
      </c>
    </row>
    <row r="167" spans="1:25" ht="12">
      <c r="A167" s="1">
        <v>167</v>
      </c>
      <c r="B167" s="1">
        <v>0</v>
      </c>
      <c r="C167" s="1">
        <v>0</v>
      </c>
      <c r="D167" s="1">
        <v>0</v>
      </c>
      <c r="E167" s="1">
        <v>100</v>
      </c>
      <c r="F167" s="1">
        <v>0</v>
      </c>
      <c r="G167" s="1">
        <v>31</v>
      </c>
      <c r="H167" s="4">
        <f t="shared" si="8"/>
        <v>0.028413661140745505</v>
      </c>
      <c r="I167" s="4">
        <v>100000</v>
      </c>
      <c r="J167" s="4">
        <v>10000000</v>
      </c>
      <c r="K167" s="4">
        <f t="shared" si="9"/>
        <v>93446066.66816181</v>
      </c>
      <c r="L167" s="4">
        <f t="shared" si="10"/>
        <v>3288772474.8064623</v>
      </c>
      <c r="M167" s="1">
        <v>12</v>
      </c>
      <c r="N167" s="4">
        <f t="shared" si="11"/>
        <v>3189482286.35563</v>
      </c>
      <c r="O167" s="1">
        <v>0</v>
      </c>
      <c r="P167" s="4">
        <v>0.000163475</v>
      </c>
      <c r="Q167" s="2">
        <v>0.00023770843392857143</v>
      </c>
      <c r="R167" s="2">
        <v>0.0009298433035714285</v>
      </c>
      <c r="S167" s="13">
        <v>0.0026373588278553943</v>
      </c>
      <c r="T167" s="4">
        <v>0.00015255281962711325</v>
      </c>
      <c r="U167" s="1">
        <v>25</v>
      </c>
      <c r="V167" s="1">
        <v>34.8</v>
      </c>
      <c r="W167" s="1">
        <v>26.4</v>
      </c>
      <c r="X167" s="1">
        <v>25</v>
      </c>
      <c r="Y167" s="1">
        <v>25</v>
      </c>
    </row>
    <row r="168" spans="1:25" ht="12">
      <c r="A168" s="1">
        <v>168</v>
      </c>
      <c r="B168" s="1">
        <v>0</v>
      </c>
      <c r="C168" s="1">
        <v>0</v>
      </c>
      <c r="D168" s="1">
        <v>0</v>
      </c>
      <c r="E168" s="1">
        <v>100</v>
      </c>
      <c r="F168" s="1">
        <v>0</v>
      </c>
      <c r="G168" s="1">
        <v>31</v>
      </c>
      <c r="H168" s="4">
        <f t="shared" si="8"/>
        <v>0.028175881488856303</v>
      </c>
      <c r="I168" s="4">
        <v>100000</v>
      </c>
      <c r="J168" s="4">
        <v>10000000</v>
      </c>
      <c r="K168" s="4">
        <f t="shared" si="9"/>
        <v>92889840.08085132</v>
      </c>
      <c r="L168" s="4">
        <f t="shared" si="10"/>
        <v>3296785590.1008706</v>
      </c>
      <c r="M168" s="1">
        <v>12</v>
      </c>
      <c r="N168" s="4">
        <f t="shared" si="11"/>
        <v>3198047671.0517464</v>
      </c>
      <c r="O168" s="1">
        <v>0</v>
      </c>
      <c r="P168" s="4">
        <v>0.00016315</v>
      </c>
      <c r="Q168" s="2">
        <v>0.0002369594089285714</v>
      </c>
      <c r="R168" s="2">
        <v>0.0009219496428571428</v>
      </c>
      <c r="S168" s="13">
        <v>0.002591814502748736</v>
      </c>
      <c r="T168" s="4">
        <v>0.00015224753407634117</v>
      </c>
      <c r="U168" s="1">
        <v>25</v>
      </c>
      <c r="V168" s="1">
        <v>34.8</v>
      </c>
      <c r="W168" s="1">
        <v>26.4</v>
      </c>
      <c r="X168" s="1">
        <v>25</v>
      </c>
      <c r="Y168" s="1">
        <v>25</v>
      </c>
    </row>
    <row r="169" spans="1:25" ht="12">
      <c r="A169" s="1">
        <v>169</v>
      </c>
      <c r="B169" s="1">
        <v>0</v>
      </c>
      <c r="C169" s="1">
        <v>0</v>
      </c>
      <c r="D169" s="1">
        <v>0</v>
      </c>
      <c r="E169" s="1">
        <v>100</v>
      </c>
      <c r="F169" s="1">
        <v>0</v>
      </c>
      <c r="G169" s="1">
        <v>31</v>
      </c>
      <c r="H169" s="4">
        <f t="shared" si="8"/>
        <v>0.027943680285474337</v>
      </c>
      <c r="I169" s="4">
        <v>100000</v>
      </c>
      <c r="J169" s="4">
        <v>10000000</v>
      </c>
      <c r="K169" s="4">
        <f t="shared" si="9"/>
        <v>92340196.05670427</v>
      </c>
      <c r="L169" s="4">
        <f t="shared" si="10"/>
        <v>3304510898.827614</v>
      </c>
      <c r="M169" s="1">
        <v>12</v>
      </c>
      <c r="N169" s="4">
        <f t="shared" si="11"/>
        <v>3206318490.1097326</v>
      </c>
      <c r="O169" s="1">
        <v>0</v>
      </c>
      <c r="P169" s="4">
        <v>0.00016285000000000003</v>
      </c>
      <c r="Q169" s="2">
        <v>0.00023619255000000003</v>
      </c>
      <c r="R169" s="2">
        <v>0.0009142430357142856</v>
      </c>
      <c r="S169" s="13">
        <v>0.0025473120349247696</v>
      </c>
      <c r="T169" s="4">
        <v>0.00015196240389872364</v>
      </c>
      <c r="U169" s="1">
        <v>25</v>
      </c>
      <c r="V169" s="1">
        <v>34.8</v>
      </c>
      <c r="W169" s="1">
        <v>26.4</v>
      </c>
      <c r="X169" s="1">
        <v>25</v>
      </c>
      <c r="Y169" s="1">
        <v>25</v>
      </c>
    </row>
    <row r="170" spans="1:25" ht="12">
      <c r="A170" s="1">
        <v>170</v>
      </c>
      <c r="B170" s="1">
        <v>0</v>
      </c>
      <c r="C170" s="1">
        <v>0</v>
      </c>
      <c r="D170" s="1">
        <v>0</v>
      </c>
      <c r="E170" s="1">
        <v>100</v>
      </c>
      <c r="F170" s="1">
        <v>0</v>
      </c>
      <c r="G170" s="1">
        <v>31</v>
      </c>
      <c r="H170" s="4">
        <f t="shared" si="8"/>
        <v>0.027710296006510315</v>
      </c>
      <c r="I170" s="4">
        <v>100000</v>
      </c>
      <c r="J170" s="4">
        <v>10000000</v>
      </c>
      <c r="K170" s="4">
        <f t="shared" si="9"/>
        <v>91797018.4328413</v>
      </c>
      <c r="L170" s="4">
        <f t="shared" si="10"/>
        <v>3312740448.9390626</v>
      </c>
      <c r="M170" s="1">
        <v>12</v>
      </c>
      <c r="N170" s="4">
        <f t="shared" si="11"/>
        <v>3215086333.6404943</v>
      </c>
      <c r="O170" s="1">
        <v>0</v>
      </c>
      <c r="P170" s="4">
        <v>0.00016255</v>
      </c>
      <c r="Q170" s="2">
        <v>0.000235443525</v>
      </c>
      <c r="R170" s="2">
        <v>0.0009064990178571429</v>
      </c>
      <c r="S170" s="13">
        <v>0.0025038218263195374</v>
      </c>
      <c r="T170" s="4">
        <v>0.00015167473057383724</v>
      </c>
      <c r="U170" s="1">
        <v>25</v>
      </c>
      <c r="V170" s="1">
        <v>34.8</v>
      </c>
      <c r="W170" s="1">
        <v>26.4</v>
      </c>
      <c r="X170" s="1">
        <v>25</v>
      </c>
      <c r="Y170" s="1">
        <v>25</v>
      </c>
    </row>
    <row r="171" spans="1:25" ht="12">
      <c r="A171" s="1">
        <v>171</v>
      </c>
      <c r="B171" s="1">
        <v>0</v>
      </c>
      <c r="C171" s="1">
        <v>0</v>
      </c>
      <c r="D171" s="1">
        <v>0</v>
      </c>
      <c r="E171" s="1">
        <v>100</v>
      </c>
      <c r="F171" s="1">
        <v>0</v>
      </c>
      <c r="G171" s="1">
        <v>31</v>
      </c>
      <c r="H171" s="4">
        <f t="shared" si="8"/>
        <v>0.02747798355922393</v>
      </c>
      <c r="I171" s="4">
        <v>100000</v>
      </c>
      <c r="J171" s="4">
        <v>10000000</v>
      </c>
      <c r="K171" s="4">
        <f t="shared" si="9"/>
        <v>91260193.7636434</v>
      </c>
      <c r="L171" s="4">
        <f t="shared" si="10"/>
        <v>3321211455.234632</v>
      </c>
      <c r="M171" s="1">
        <v>12</v>
      </c>
      <c r="N171" s="4">
        <f t="shared" si="11"/>
        <v>3224088365.0894737</v>
      </c>
      <c r="O171" s="1">
        <v>0</v>
      </c>
      <c r="P171" s="4">
        <v>0.00016226250000000002</v>
      </c>
      <c r="Q171" s="2">
        <v>0.00023469449999999998</v>
      </c>
      <c r="R171" s="2">
        <v>0.0008987924107142856</v>
      </c>
      <c r="S171" s="13">
        <v>0.0024613152813366753</v>
      </c>
      <c r="T171" s="4">
        <v>0.00015140124979717457</v>
      </c>
      <c r="U171" s="1">
        <v>25</v>
      </c>
      <c r="V171" s="1">
        <v>34.8</v>
      </c>
      <c r="W171" s="1">
        <v>26.4</v>
      </c>
      <c r="X171" s="1">
        <v>25</v>
      </c>
      <c r="Y171" s="1">
        <v>25</v>
      </c>
    </row>
    <row r="172" spans="1:25" ht="12">
      <c r="A172" s="1">
        <v>172</v>
      </c>
      <c r="B172" s="1">
        <v>0</v>
      </c>
      <c r="C172" s="1">
        <v>0</v>
      </c>
      <c r="D172" s="1">
        <v>0</v>
      </c>
      <c r="E172" s="1">
        <v>100</v>
      </c>
      <c r="F172" s="1">
        <v>0</v>
      </c>
      <c r="G172" s="1">
        <v>31</v>
      </c>
      <c r="H172" s="4">
        <f t="shared" si="8"/>
        <v>0.0272456156047437</v>
      </c>
      <c r="I172" s="4">
        <v>100000</v>
      </c>
      <c r="J172" s="4">
        <v>10000000</v>
      </c>
      <c r="K172" s="4">
        <f t="shared" si="9"/>
        <v>90729611.24176174</v>
      </c>
      <c r="L172" s="4">
        <f t="shared" si="10"/>
        <v>3330062809.297101</v>
      </c>
      <c r="M172" s="1">
        <v>12</v>
      </c>
      <c r="N172" s="4">
        <f t="shared" si="11"/>
        <v>3233464225.0615387</v>
      </c>
      <c r="O172" s="1">
        <v>0</v>
      </c>
      <c r="P172" s="4">
        <v>0.00016196249999999999</v>
      </c>
      <c r="Q172" s="2">
        <v>0.00023394547499999997</v>
      </c>
      <c r="R172" s="2">
        <v>0.0008910858035714286</v>
      </c>
      <c r="S172" s="13">
        <v>0.002419764767493029</v>
      </c>
      <c r="T172" s="4">
        <v>0.00015111896290756905</v>
      </c>
      <c r="U172" s="1">
        <v>25</v>
      </c>
      <c r="V172" s="1">
        <v>34.8</v>
      </c>
      <c r="W172" s="1">
        <v>26.4</v>
      </c>
      <c r="X172" s="1">
        <v>25</v>
      </c>
      <c r="Y172" s="1">
        <v>25</v>
      </c>
    </row>
    <row r="173" spans="1:25" ht="12">
      <c r="A173" s="1">
        <v>173</v>
      </c>
      <c r="B173" s="1">
        <v>0</v>
      </c>
      <c r="C173" s="1">
        <v>0</v>
      </c>
      <c r="D173" s="1">
        <v>0</v>
      </c>
      <c r="E173" s="1">
        <v>100</v>
      </c>
      <c r="F173" s="1">
        <v>0</v>
      </c>
      <c r="G173" s="1">
        <v>31</v>
      </c>
      <c r="H173" s="4">
        <f t="shared" si="8"/>
        <v>0.027019962530705377</v>
      </c>
      <c r="I173" s="4">
        <v>100000</v>
      </c>
      <c r="J173" s="4">
        <v>10000000</v>
      </c>
      <c r="K173" s="4">
        <f t="shared" si="9"/>
        <v>90205162.62186718</v>
      </c>
      <c r="L173" s="4">
        <f t="shared" si="10"/>
        <v>3338463645.8824987</v>
      </c>
      <c r="M173" s="1">
        <v>12</v>
      </c>
      <c r="N173" s="4">
        <f t="shared" si="11"/>
        <v>3242383980.3141346</v>
      </c>
      <c r="O173" s="1">
        <v>0</v>
      </c>
      <c r="P173" s="4">
        <v>0.000161675</v>
      </c>
      <c r="Q173" s="2">
        <v>0.00023319645</v>
      </c>
      <c r="R173" s="2">
        <v>0.0008836036607142857</v>
      </c>
      <c r="S173" s="13">
        <v>0.002379143577818462</v>
      </c>
      <c r="T173" s="4">
        <v>0.00015084548213090642</v>
      </c>
      <c r="U173" s="1">
        <v>25</v>
      </c>
      <c r="V173" s="1">
        <v>34.8</v>
      </c>
      <c r="W173" s="1">
        <v>26.4</v>
      </c>
      <c r="X173" s="1">
        <v>25</v>
      </c>
      <c r="Y173" s="1">
        <v>25</v>
      </c>
    </row>
    <row r="174" spans="1:25" ht="12">
      <c r="A174" s="1">
        <v>174</v>
      </c>
      <c r="B174" s="1">
        <v>0</v>
      </c>
      <c r="C174" s="1">
        <v>0</v>
      </c>
      <c r="D174" s="1">
        <v>0</v>
      </c>
      <c r="E174" s="1">
        <v>100</v>
      </c>
      <c r="F174" s="1">
        <v>0</v>
      </c>
      <c r="G174" s="1">
        <v>31</v>
      </c>
      <c r="H174" s="4">
        <f t="shared" si="8"/>
        <v>0.026801029035500967</v>
      </c>
      <c r="I174" s="4">
        <v>100000</v>
      </c>
      <c r="J174" s="4">
        <v>10000000</v>
      </c>
      <c r="K174" s="4">
        <f t="shared" si="9"/>
        <v>89686742.14702886</v>
      </c>
      <c r="L174" s="4">
        <f t="shared" si="10"/>
        <v>3346391738.4749937</v>
      </c>
      <c r="M174" s="1">
        <v>12</v>
      </c>
      <c r="N174" s="4">
        <f t="shared" si="11"/>
        <v>3250826218.0515146</v>
      </c>
      <c r="O174" s="1">
        <v>0</v>
      </c>
      <c r="P174" s="4">
        <v>0.00016137499999999998</v>
      </c>
      <c r="Q174" s="2">
        <v>0.0002324830928571429</v>
      </c>
      <c r="R174" s="2">
        <v>0.0008763459821428571</v>
      </c>
      <c r="S174" s="13">
        <v>0.0023394258949224218</v>
      </c>
      <c r="T174" s="4">
        <v>0.0001505634953820441</v>
      </c>
      <c r="U174" s="1">
        <v>25</v>
      </c>
      <c r="V174" s="1">
        <v>34.8</v>
      </c>
      <c r="W174" s="1">
        <v>26.4</v>
      </c>
      <c r="X174" s="1">
        <v>25</v>
      </c>
      <c r="Y174" s="1">
        <v>25</v>
      </c>
    </row>
    <row r="175" spans="1:25" ht="12">
      <c r="A175" s="1">
        <v>175</v>
      </c>
      <c r="B175" s="1">
        <v>0</v>
      </c>
      <c r="C175" s="1">
        <v>0</v>
      </c>
      <c r="D175" s="1">
        <v>0</v>
      </c>
      <c r="E175" s="1">
        <v>100</v>
      </c>
      <c r="F175" s="1">
        <v>0</v>
      </c>
      <c r="G175" s="1">
        <v>31</v>
      </c>
      <c r="H175" s="4">
        <f t="shared" si="8"/>
        <v>0.026582046277337956</v>
      </c>
      <c r="I175" s="4">
        <v>100000</v>
      </c>
      <c r="J175" s="4">
        <v>10000000</v>
      </c>
      <c r="K175" s="4">
        <f t="shared" si="9"/>
        <v>89174246.47761726</v>
      </c>
      <c r="L175" s="4">
        <f t="shared" si="10"/>
        <v>3354679528.702843</v>
      </c>
      <c r="M175" s="1">
        <v>12</v>
      </c>
      <c r="N175" s="4">
        <f t="shared" si="11"/>
        <v>3259621747.781293</v>
      </c>
      <c r="O175" s="1">
        <v>0</v>
      </c>
      <c r="P175" s="4">
        <v>0.000161075</v>
      </c>
      <c r="Q175" s="2">
        <v>0.00023178756964285714</v>
      </c>
      <c r="R175" s="2">
        <v>0.0008690883035714286</v>
      </c>
      <c r="S175" s="13">
        <v>0.00230058675664473</v>
      </c>
      <c r="T175" s="4">
        <v>0.00015027896548591293</v>
      </c>
      <c r="U175" s="1">
        <v>25</v>
      </c>
      <c r="V175" s="1">
        <v>34.8</v>
      </c>
      <c r="W175" s="1">
        <v>26.4</v>
      </c>
      <c r="X175" s="1">
        <v>25</v>
      </c>
      <c r="Y175" s="1">
        <v>25</v>
      </c>
    </row>
    <row r="176" spans="1:25" ht="12">
      <c r="A176" s="1">
        <v>176</v>
      </c>
      <c r="B176" s="1">
        <v>0</v>
      </c>
      <c r="C176" s="1">
        <v>0</v>
      </c>
      <c r="D176" s="1">
        <v>0</v>
      </c>
      <c r="E176" s="1">
        <v>100</v>
      </c>
      <c r="F176" s="1">
        <v>0</v>
      </c>
      <c r="G176" s="1">
        <v>31</v>
      </c>
      <c r="H176" s="4">
        <f t="shared" si="8"/>
        <v>0.026364143402584528</v>
      </c>
      <c r="I176" s="4">
        <v>100000</v>
      </c>
      <c r="J176" s="4">
        <v>10000000</v>
      </c>
      <c r="K176" s="4">
        <f t="shared" si="9"/>
        <v>88667574.6226308</v>
      </c>
      <c r="L176" s="4">
        <f t="shared" si="10"/>
        <v>3363188147.9577503</v>
      </c>
      <c r="M176" s="1">
        <v>12</v>
      </c>
      <c r="N176" s="4">
        <f t="shared" si="11"/>
        <v>3268631510.9425197</v>
      </c>
      <c r="O176" s="1">
        <v>0</v>
      </c>
      <c r="P176" s="4">
        <v>0.0001607875</v>
      </c>
      <c r="Q176" s="2">
        <v>0.00023107421249999997</v>
      </c>
      <c r="R176" s="2">
        <v>0.0008618680357142857</v>
      </c>
      <c r="S176" s="13">
        <v>0.0022626020232124917</v>
      </c>
      <c r="T176" s="4">
        <v>0.0001500057848499934</v>
      </c>
      <c r="U176" s="1">
        <v>25</v>
      </c>
      <c r="V176" s="1">
        <v>34.8</v>
      </c>
      <c r="W176" s="1">
        <v>26.4</v>
      </c>
      <c r="X176" s="1">
        <v>25</v>
      </c>
      <c r="Y176" s="1">
        <v>25</v>
      </c>
    </row>
    <row r="177" spans="1:25" ht="12">
      <c r="A177" s="1">
        <v>177</v>
      </c>
      <c r="B177" s="1">
        <v>0</v>
      </c>
      <c r="C177" s="1">
        <v>0</v>
      </c>
      <c r="D177" s="1">
        <v>0</v>
      </c>
      <c r="E177" s="1">
        <v>100</v>
      </c>
      <c r="F177" s="1">
        <v>0</v>
      </c>
      <c r="G177" s="1">
        <v>31</v>
      </c>
      <c r="H177" s="4">
        <f t="shared" si="8"/>
        <v>0.02614506233932279</v>
      </c>
      <c r="I177" s="4">
        <v>100000</v>
      </c>
      <c r="J177" s="4">
        <v>10000000</v>
      </c>
      <c r="K177" s="4">
        <f t="shared" si="9"/>
        <v>88166627.8733504</v>
      </c>
      <c r="L177" s="4">
        <f t="shared" si="10"/>
        <v>3372209510.5027046</v>
      </c>
      <c r="M177" s="1">
        <v>12</v>
      </c>
      <c r="N177" s="4">
        <f t="shared" si="11"/>
        <v>3278147781.6457214</v>
      </c>
      <c r="O177" s="1">
        <v>0</v>
      </c>
      <c r="P177" s="4">
        <v>0.00016048750000000002</v>
      </c>
      <c r="Q177" s="2">
        <v>0.00023037868928571428</v>
      </c>
      <c r="R177" s="2">
        <v>0.0008546103571428572</v>
      </c>
      <c r="S177" s="13">
        <v>0.0022254483458293275</v>
      </c>
      <c r="T177" s="4">
        <v>0.0001497239481715027</v>
      </c>
      <c r="U177" s="1">
        <v>25</v>
      </c>
      <c r="V177" s="1">
        <v>34.8</v>
      </c>
      <c r="W177" s="1">
        <v>26.4</v>
      </c>
      <c r="X177" s="1">
        <v>25</v>
      </c>
      <c r="Y177" s="1">
        <v>25</v>
      </c>
    </row>
    <row r="178" spans="1:25" ht="12">
      <c r="A178" s="1">
        <v>178</v>
      </c>
      <c r="B178" s="1">
        <v>0</v>
      </c>
      <c r="C178" s="1">
        <v>0</v>
      </c>
      <c r="D178" s="1">
        <v>0</v>
      </c>
      <c r="E178" s="1">
        <v>100</v>
      </c>
      <c r="F178" s="1">
        <v>0</v>
      </c>
      <c r="G178" s="1">
        <v>31</v>
      </c>
      <c r="H178" s="4">
        <f t="shared" si="8"/>
        <v>0.02592706164424885</v>
      </c>
      <c r="I178" s="4">
        <v>100000</v>
      </c>
      <c r="J178" s="4">
        <v>10000000</v>
      </c>
      <c r="K178" s="4">
        <f t="shared" si="9"/>
        <v>87671309.73923045</v>
      </c>
      <c r="L178" s="4">
        <f t="shared" si="10"/>
        <v>3381459532.213429</v>
      </c>
      <c r="M178" s="1">
        <v>12</v>
      </c>
      <c r="N178" s="4">
        <f t="shared" si="11"/>
        <v>3287886406.1065755</v>
      </c>
      <c r="O178" s="1">
        <v>0</v>
      </c>
      <c r="P178" s="4">
        <v>0.0001602</v>
      </c>
      <c r="Q178" s="2">
        <v>0.00022966533214285715</v>
      </c>
      <c r="R178" s="2">
        <v>0.0008473900892857142</v>
      </c>
      <c r="S178" s="13">
        <v>0.0021891031366270777</v>
      </c>
      <c r="T178" s="4">
        <v>0.0001494507675355832</v>
      </c>
      <c r="U178" s="1">
        <v>25</v>
      </c>
      <c r="V178" s="1">
        <v>34.8</v>
      </c>
      <c r="W178" s="1">
        <v>26.4</v>
      </c>
      <c r="X178" s="1">
        <v>25</v>
      </c>
      <c r="Y178" s="1">
        <v>25</v>
      </c>
    </row>
    <row r="179" spans="1:25" ht="12">
      <c r="A179" s="1">
        <v>179</v>
      </c>
      <c r="B179" s="1">
        <v>0</v>
      </c>
      <c r="C179" s="1">
        <v>0</v>
      </c>
      <c r="D179" s="1">
        <v>0</v>
      </c>
      <c r="E179" s="1">
        <v>100</v>
      </c>
      <c r="F179" s="1">
        <v>0</v>
      </c>
      <c r="G179" s="1">
        <v>31</v>
      </c>
      <c r="H179" s="4">
        <f t="shared" si="8"/>
        <v>0.02571579162485127</v>
      </c>
      <c r="I179" s="4">
        <v>100000</v>
      </c>
      <c r="J179" s="4">
        <v>10000000</v>
      </c>
      <c r="K179" s="4">
        <f t="shared" si="9"/>
        <v>87181525.88593866</v>
      </c>
      <c r="L179" s="4">
        <f t="shared" si="10"/>
        <v>3390194132.7634664</v>
      </c>
      <c r="M179" s="1">
        <v>12</v>
      </c>
      <c r="N179" s="4">
        <f t="shared" si="11"/>
        <v>3297105306.605497</v>
      </c>
      <c r="O179" s="1">
        <v>0</v>
      </c>
      <c r="P179" s="4">
        <v>0.0001599</v>
      </c>
      <c r="Q179" s="2">
        <v>0.00022896980892857144</v>
      </c>
      <c r="R179" s="2">
        <v>0.0008403942857142857</v>
      </c>
      <c r="S179" s="13">
        <v>0.0021535445399139337</v>
      </c>
      <c r="T179" s="4">
        <v>0.00014917162407473297</v>
      </c>
      <c r="U179" s="1">
        <v>25</v>
      </c>
      <c r="V179" s="1">
        <v>34.8</v>
      </c>
      <c r="W179" s="1">
        <v>26.4</v>
      </c>
      <c r="X179" s="1">
        <v>25</v>
      </c>
      <c r="Y179" s="1">
        <v>25</v>
      </c>
    </row>
    <row r="180" spans="1:25" ht="12">
      <c r="A180" s="1">
        <v>180</v>
      </c>
      <c r="B180" s="1">
        <v>0</v>
      </c>
      <c r="C180" s="1">
        <v>0</v>
      </c>
      <c r="D180" s="1">
        <v>0</v>
      </c>
      <c r="E180" s="1">
        <v>100</v>
      </c>
      <c r="F180" s="1">
        <v>0</v>
      </c>
      <c r="G180" s="1">
        <v>31</v>
      </c>
      <c r="H180" s="4">
        <f t="shared" si="8"/>
        <v>0.025505605935502107</v>
      </c>
      <c r="I180" s="4">
        <v>100000</v>
      </c>
      <c r="J180" s="4">
        <v>10000000</v>
      </c>
      <c r="K180" s="4">
        <f t="shared" si="9"/>
        <v>86697184.07546122</v>
      </c>
      <c r="L180" s="4">
        <f t="shared" si="10"/>
        <v>3399142302.0766</v>
      </c>
      <c r="M180" s="1">
        <v>12</v>
      </c>
      <c r="N180" s="4">
        <f t="shared" si="11"/>
        <v>3306531438.011832</v>
      </c>
      <c r="O180" s="1">
        <v>0</v>
      </c>
      <c r="P180" s="4">
        <v>0.00015962500000000002</v>
      </c>
      <c r="Q180" s="2">
        <v>0.00022825645178571429</v>
      </c>
      <c r="R180" s="2">
        <v>0.0008334358928571428</v>
      </c>
      <c r="S180" s="13">
        <v>0.00211875140465645</v>
      </c>
      <c r="T180" s="4">
        <v>0.0001489072495517563</v>
      </c>
      <c r="U180" s="1">
        <v>25</v>
      </c>
      <c r="V180" s="1">
        <v>34.8</v>
      </c>
      <c r="W180" s="1">
        <v>26.4</v>
      </c>
      <c r="X180" s="1">
        <v>25</v>
      </c>
      <c r="Y180" s="1">
        <v>25</v>
      </c>
    </row>
    <row r="181" spans="1:25" ht="12">
      <c r="A181" s="1">
        <v>181</v>
      </c>
      <c r="B181" s="1">
        <v>0</v>
      </c>
      <c r="C181" s="1">
        <v>0</v>
      </c>
      <c r="D181" s="1">
        <v>0</v>
      </c>
      <c r="E181" s="1">
        <v>100</v>
      </c>
      <c r="F181" s="1">
        <v>0</v>
      </c>
      <c r="G181" s="1">
        <v>31</v>
      </c>
      <c r="H181" s="4">
        <f t="shared" si="8"/>
        <v>0.0252953749020699</v>
      </c>
      <c r="I181" s="4">
        <v>100000</v>
      </c>
      <c r="J181" s="4">
        <v>10000000</v>
      </c>
      <c r="K181" s="4">
        <f t="shared" si="9"/>
        <v>86218194.10819349</v>
      </c>
      <c r="L181" s="4">
        <f t="shared" si="10"/>
        <v>3408456859.8798795</v>
      </c>
      <c r="M181" s="1">
        <v>12</v>
      </c>
      <c r="N181" s="4">
        <f t="shared" si="11"/>
        <v>3316318259.7239046</v>
      </c>
      <c r="O181" s="1">
        <v>0</v>
      </c>
      <c r="P181" s="4">
        <v>0.00015933750000000002</v>
      </c>
      <c r="Q181" s="2">
        <v>0.00022756092857142854</v>
      </c>
      <c r="R181" s="2">
        <v>0.0008264775</v>
      </c>
      <c r="S181" s="13">
        <v>0.002084703258136244</v>
      </c>
      <c r="T181" s="4">
        <v>0.00014863691220384887</v>
      </c>
      <c r="U181" s="1">
        <v>25</v>
      </c>
      <c r="V181" s="1">
        <v>34.8</v>
      </c>
      <c r="W181" s="1">
        <v>26.4</v>
      </c>
      <c r="X181" s="1">
        <v>25</v>
      </c>
      <c r="Y181" s="1">
        <v>25</v>
      </c>
    </row>
    <row r="182" spans="1:25" ht="12">
      <c r="A182" s="1">
        <v>182</v>
      </c>
      <c r="B182" s="1">
        <v>0</v>
      </c>
      <c r="C182" s="1">
        <v>0</v>
      </c>
      <c r="D182" s="1">
        <v>0</v>
      </c>
      <c r="E182" s="1">
        <v>100</v>
      </c>
      <c r="F182" s="1">
        <v>0</v>
      </c>
      <c r="G182" s="1">
        <v>31</v>
      </c>
      <c r="H182" s="4">
        <f t="shared" si="8"/>
        <v>0.025085098514772475</v>
      </c>
      <c r="I182" s="4">
        <v>100000</v>
      </c>
      <c r="J182" s="4">
        <v>10000000</v>
      </c>
      <c r="K182" s="4">
        <f t="shared" si="9"/>
        <v>85744467.76693967</v>
      </c>
      <c r="L182" s="4">
        <f t="shared" si="10"/>
        <v>3418143553.091698</v>
      </c>
      <c r="M182" s="1">
        <v>12</v>
      </c>
      <c r="N182" s="4">
        <f t="shared" si="11"/>
        <v>3326471006.574817</v>
      </c>
      <c r="O182" s="1">
        <v>0</v>
      </c>
      <c r="P182" s="4">
        <v>0.0001590625</v>
      </c>
      <c r="Q182" s="2">
        <v>0.00022688323928571428</v>
      </c>
      <c r="R182" s="2">
        <v>0.0008195191071428571</v>
      </c>
      <c r="S182" s="13">
        <v>0.002051380280725313</v>
      </c>
      <c r="T182" s="4">
        <v>0.0001483755310392558</v>
      </c>
      <c r="U182" s="1">
        <v>25</v>
      </c>
      <c r="V182" s="1">
        <v>34.8</v>
      </c>
      <c r="W182" s="1">
        <v>26.4</v>
      </c>
      <c r="X182" s="1">
        <v>25</v>
      </c>
      <c r="Y182" s="1">
        <v>25</v>
      </c>
    </row>
    <row r="183" spans="1:25" ht="12">
      <c r="A183" s="1">
        <v>183</v>
      </c>
      <c r="B183" s="1">
        <v>0</v>
      </c>
      <c r="C183" s="1">
        <v>0</v>
      </c>
      <c r="D183" s="1">
        <v>0</v>
      </c>
      <c r="E183" s="1">
        <v>100</v>
      </c>
      <c r="F183" s="1">
        <v>0</v>
      </c>
      <c r="G183" s="1">
        <v>31</v>
      </c>
      <c r="H183" s="4">
        <f t="shared" si="8"/>
        <v>0.024874776763825435</v>
      </c>
      <c r="I183" s="4">
        <v>100000</v>
      </c>
      <c r="J183" s="4">
        <v>10000000</v>
      </c>
      <c r="K183" s="4">
        <f t="shared" si="9"/>
        <v>85275918.76274875</v>
      </c>
      <c r="L183" s="4">
        <f t="shared" si="10"/>
        <v>3428208404.5378327</v>
      </c>
      <c r="M183" s="1">
        <v>12</v>
      </c>
      <c r="N183" s="4">
        <f t="shared" si="11"/>
        <v>3336996488.275537</v>
      </c>
      <c r="O183" s="1">
        <v>0</v>
      </c>
      <c r="P183" s="4">
        <v>0.000158775</v>
      </c>
      <c r="Q183" s="2">
        <v>0.00022620555000000002</v>
      </c>
      <c r="R183" s="2">
        <v>0.0008125607142857144</v>
      </c>
      <c r="S183" s="13">
        <v>0.002018763281726866</v>
      </c>
      <c r="T183" s="4">
        <v>0.00014810534376171996</v>
      </c>
      <c r="U183" s="1">
        <v>25</v>
      </c>
      <c r="V183" s="1">
        <v>34.8</v>
      </c>
      <c r="W183" s="1">
        <v>26.4</v>
      </c>
      <c r="X183" s="1">
        <v>25</v>
      </c>
      <c r="Y183" s="1">
        <v>25</v>
      </c>
    </row>
    <row r="184" spans="1:25" ht="12">
      <c r="A184" s="1">
        <v>184</v>
      </c>
      <c r="B184" s="1">
        <v>0</v>
      </c>
      <c r="C184" s="1">
        <v>0</v>
      </c>
      <c r="D184" s="1">
        <v>0</v>
      </c>
      <c r="E184" s="1">
        <v>100</v>
      </c>
      <c r="F184" s="1">
        <v>0</v>
      </c>
      <c r="G184" s="1">
        <v>31</v>
      </c>
      <c r="H184" s="4">
        <f t="shared" si="8"/>
        <v>0.02466780301764193</v>
      </c>
      <c r="I184" s="4">
        <v>100000</v>
      </c>
      <c r="J184" s="4">
        <v>10000000</v>
      </c>
      <c r="K184" s="4">
        <f t="shared" si="9"/>
        <v>84812462.68251643</v>
      </c>
      <c r="L184" s="4">
        <f t="shared" si="10"/>
        <v>3438184690.4590654</v>
      </c>
      <c r="M184" s="1">
        <v>12</v>
      </c>
      <c r="N184" s="4">
        <f t="shared" si="11"/>
        <v>3347428300.20006</v>
      </c>
      <c r="O184" s="1">
        <v>0</v>
      </c>
      <c r="P184" s="4">
        <v>0.00015849999999999998</v>
      </c>
      <c r="Q184" s="2">
        <v>0.00022552786071428568</v>
      </c>
      <c r="R184" s="2">
        <v>0.0008057145535714286</v>
      </c>
      <c r="S184" s="13">
        <v>0.0019868336762313378</v>
      </c>
      <c r="T184" s="4">
        <v>0.00014784126937948647</v>
      </c>
      <c r="U184" s="1">
        <v>25</v>
      </c>
      <c r="V184" s="1">
        <v>34.8</v>
      </c>
      <c r="W184" s="1">
        <v>26.4</v>
      </c>
      <c r="X184" s="1">
        <v>25</v>
      </c>
      <c r="Y184" s="1">
        <v>25</v>
      </c>
    </row>
    <row r="185" spans="1:25" ht="12">
      <c r="A185" s="1">
        <v>185</v>
      </c>
      <c r="B185" s="1">
        <v>0</v>
      </c>
      <c r="C185" s="1">
        <v>0</v>
      </c>
      <c r="D185" s="1">
        <v>0</v>
      </c>
      <c r="E185" s="1">
        <v>100</v>
      </c>
      <c r="F185" s="1">
        <v>0</v>
      </c>
      <c r="G185" s="1">
        <v>31</v>
      </c>
      <c r="H185" s="4">
        <f t="shared" si="8"/>
        <v>0.024463048066298954</v>
      </c>
      <c r="I185" s="4">
        <v>100000</v>
      </c>
      <c r="J185" s="4">
        <v>10000000</v>
      </c>
      <c r="K185" s="4">
        <f t="shared" si="9"/>
        <v>84354016.9382866</v>
      </c>
      <c r="L185" s="4">
        <f t="shared" si="10"/>
        <v>3448221853.207871</v>
      </c>
      <c r="M185" s="1">
        <v>12</v>
      </c>
      <c r="N185" s="4">
        <f t="shared" si="11"/>
        <v>3357916192.1685143</v>
      </c>
      <c r="O185" s="1">
        <v>0</v>
      </c>
      <c r="P185" s="4">
        <v>0.0001582125</v>
      </c>
      <c r="Q185" s="2">
        <v>0.00022485017142857142</v>
      </c>
      <c r="R185" s="2">
        <v>0.0007989432142857143</v>
      </c>
      <c r="S185" s="13">
        <v>0.0019555734629398964</v>
      </c>
      <c r="T185" s="4">
        <v>0.00014757108210195063</v>
      </c>
      <c r="U185" s="1">
        <v>25</v>
      </c>
      <c r="V185" s="1">
        <v>34.8</v>
      </c>
      <c r="W185" s="1">
        <v>26.4</v>
      </c>
      <c r="X185" s="1">
        <v>25</v>
      </c>
      <c r="Y185" s="1">
        <v>25</v>
      </c>
    </row>
    <row r="186" spans="1:25" ht="12">
      <c r="A186" s="1">
        <v>186</v>
      </c>
      <c r="B186" s="1">
        <v>0</v>
      </c>
      <c r="C186" s="1">
        <v>0</v>
      </c>
      <c r="D186" s="1">
        <v>0</v>
      </c>
      <c r="E186" s="1">
        <v>100</v>
      </c>
      <c r="F186" s="1">
        <v>0</v>
      </c>
      <c r="G186" s="1">
        <v>31</v>
      </c>
      <c r="H186" s="4">
        <f t="shared" si="8"/>
        <v>0.024259381728436225</v>
      </c>
      <c r="I186" s="4">
        <v>100000</v>
      </c>
      <c r="J186" s="4">
        <v>10000000</v>
      </c>
      <c r="K186" s="4">
        <f t="shared" si="9"/>
        <v>83900500.71818829</v>
      </c>
      <c r="L186" s="4">
        <f t="shared" si="10"/>
        <v>3458476463.142598</v>
      </c>
      <c r="M186" s="1">
        <v>12</v>
      </c>
      <c r="N186" s="4">
        <f t="shared" si="11"/>
        <v>3368615938.4826956</v>
      </c>
      <c r="O186" s="1">
        <v>0</v>
      </c>
      <c r="P186" s="4">
        <v>0.00015793749999999998</v>
      </c>
      <c r="Q186" s="2">
        <v>0.00022417248214285718</v>
      </c>
      <c r="R186" s="2">
        <v>0.0007922092857142857</v>
      </c>
      <c r="S186" s="13">
        <v>0.0019249652029101917</v>
      </c>
      <c r="T186" s="4">
        <v>0.0001473097009373576</v>
      </c>
      <c r="U186" s="1">
        <v>25</v>
      </c>
      <c r="V186" s="1">
        <v>34.8</v>
      </c>
      <c r="W186" s="1">
        <v>26.4</v>
      </c>
      <c r="X186" s="1">
        <v>25</v>
      </c>
      <c r="Y186" s="1">
        <v>25</v>
      </c>
    </row>
    <row r="187" spans="1:25" ht="12">
      <c r="A187" s="1">
        <v>187</v>
      </c>
      <c r="B187" s="1">
        <v>0</v>
      </c>
      <c r="C187" s="1">
        <v>0</v>
      </c>
      <c r="D187" s="1">
        <v>0</v>
      </c>
      <c r="E187" s="1">
        <v>100</v>
      </c>
      <c r="F187" s="1">
        <v>0</v>
      </c>
      <c r="G187" s="1">
        <v>31</v>
      </c>
      <c r="H187" s="4">
        <f t="shared" si="8"/>
        <v>0.024054541035761767</v>
      </c>
      <c r="I187" s="4">
        <v>100000</v>
      </c>
      <c r="J187" s="4">
        <v>10000000</v>
      </c>
      <c r="K187" s="4">
        <f t="shared" si="9"/>
        <v>83451834.93894663</v>
      </c>
      <c r="L187" s="4">
        <f t="shared" si="10"/>
        <v>3469275710.3483787</v>
      </c>
      <c r="M187" s="1">
        <v>12</v>
      </c>
      <c r="N187" s="4">
        <f t="shared" si="11"/>
        <v>3379854944.2187557</v>
      </c>
      <c r="O187" s="1">
        <v>0</v>
      </c>
      <c r="P187" s="4">
        <v>0.00015765</v>
      </c>
      <c r="Q187" s="2">
        <v>0.00022349479285714284</v>
      </c>
      <c r="R187" s="2">
        <v>0.0007854379464285713</v>
      </c>
      <c r="S187" s="13">
        <v>0.0018949919991815</v>
      </c>
      <c r="T187" s="4">
        <v>0.00014703951365982178</v>
      </c>
      <c r="U187" s="1">
        <v>25</v>
      </c>
      <c r="V187" s="1">
        <v>34.8</v>
      </c>
      <c r="W187" s="1">
        <v>26.4</v>
      </c>
      <c r="X187" s="1">
        <v>25</v>
      </c>
      <c r="Y187" s="1">
        <v>25</v>
      </c>
    </row>
    <row r="188" spans="1:25" ht="12">
      <c r="A188" s="1">
        <v>188</v>
      </c>
      <c r="B188" s="1">
        <v>0</v>
      </c>
      <c r="C188" s="1">
        <v>0</v>
      </c>
      <c r="D188" s="1">
        <v>0</v>
      </c>
      <c r="E188" s="1">
        <v>100</v>
      </c>
      <c r="F188" s="1">
        <v>0</v>
      </c>
      <c r="G188" s="1">
        <v>31</v>
      </c>
      <c r="H188" s="4">
        <f t="shared" si="8"/>
        <v>0.02384965734015343</v>
      </c>
      <c r="I188" s="4">
        <v>100000</v>
      </c>
      <c r="J188" s="4">
        <v>10000000</v>
      </c>
      <c r="K188" s="4">
        <f t="shared" si="9"/>
        <v>83007942.19990969</v>
      </c>
      <c r="L188" s="4">
        <f t="shared" si="10"/>
        <v>3480466868.6017976</v>
      </c>
      <c r="M188" s="1">
        <v>12</v>
      </c>
      <c r="N188" s="4">
        <f t="shared" si="11"/>
        <v>3391480011.5694704</v>
      </c>
      <c r="O188" s="1">
        <v>0</v>
      </c>
      <c r="P188" s="4">
        <v>0.00015737500000000002</v>
      </c>
      <c r="Q188" s="2">
        <v>0.00022281710357142858</v>
      </c>
      <c r="R188" s="2">
        <v>0.0007786666071428571</v>
      </c>
      <c r="S188" s="13">
        <v>0.0018656374772385265</v>
      </c>
      <c r="T188" s="4">
        <v>0.0001467808257128692</v>
      </c>
      <c r="U188" s="1">
        <v>25</v>
      </c>
      <c r="V188" s="1">
        <v>34.8</v>
      </c>
      <c r="W188" s="1">
        <v>26.4</v>
      </c>
      <c r="X188" s="1">
        <v>25</v>
      </c>
      <c r="Y188" s="1">
        <v>25</v>
      </c>
    </row>
    <row r="189" spans="1:25" ht="12">
      <c r="A189" s="1">
        <v>189</v>
      </c>
      <c r="B189" s="1">
        <v>0</v>
      </c>
      <c r="C189" s="1">
        <v>0</v>
      </c>
      <c r="D189" s="1">
        <v>0</v>
      </c>
      <c r="E189" s="1">
        <v>100</v>
      </c>
      <c r="F189" s="1">
        <v>0</v>
      </c>
      <c r="G189" s="1">
        <v>31</v>
      </c>
      <c r="H189" s="4">
        <f t="shared" si="8"/>
        <v>0.02364586294251536</v>
      </c>
      <c r="I189" s="4">
        <v>100000</v>
      </c>
      <c r="J189" s="4">
        <v>10000000</v>
      </c>
      <c r="K189" s="4">
        <f t="shared" si="9"/>
        <v>82568746.73853451</v>
      </c>
      <c r="L189" s="4">
        <f t="shared" si="10"/>
        <v>3491889762.672842</v>
      </c>
      <c r="M189" s="1">
        <v>12</v>
      </c>
      <c r="N189" s="4">
        <f t="shared" si="11"/>
        <v>3403332254.262327</v>
      </c>
      <c r="O189" s="1">
        <v>0</v>
      </c>
      <c r="P189" s="4">
        <v>0.00015708750000000002</v>
      </c>
      <c r="Q189" s="2">
        <v>0.00022215724821428572</v>
      </c>
      <c r="R189" s="2">
        <v>0.0007719326785714285</v>
      </c>
      <c r="S189" s="13">
        <v>0.0018368857662753024</v>
      </c>
      <c r="T189" s="4">
        <v>0.0001465107885057049</v>
      </c>
      <c r="U189" s="1">
        <v>25</v>
      </c>
      <c r="V189" s="1">
        <v>34.8</v>
      </c>
      <c r="W189" s="1">
        <v>26.4</v>
      </c>
      <c r="X189" s="1">
        <v>25</v>
      </c>
      <c r="Y189" s="1">
        <v>25</v>
      </c>
    </row>
    <row r="190" spans="1:25" ht="12">
      <c r="A190" s="1">
        <v>190</v>
      </c>
      <c r="B190" s="1">
        <v>0</v>
      </c>
      <c r="C190" s="1">
        <v>0</v>
      </c>
      <c r="D190" s="1">
        <v>0</v>
      </c>
      <c r="E190" s="1">
        <v>100</v>
      </c>
      <c r="F190" s="1">
        <v>0</v>
      </c>
      <c r="G190" s="1">
        <v>31</v>
      </c>
      <c r="H190" s="4">
        <f t="shared" si="8"/>
        <v>0.02344429108670898</v>
      </c>
      <c r="I190" s="4">
        <v>100000</v>
      </c>
      <c r="J190" s="4">
        <v>10000000</v>
      </c>
      <c r="K190" s="4">
        <f t="shared" si="9"/>
        <v>82134174.38727906</v>
      </c>
      <c r="L190" s="4">
        <f t="shared" si="10"/>
        <v>3503376326.6078243</v>
      </c>
      <c r="M190" s="1">
        <v>12</v>
      </c>
      <c r="N190" s="4">
        <f t="shared" si="11"/>
        <v>3415243162.2070985</v>
      </c>
      <c r="O190" s="1">
        <v>0</v>
      </c>
      <c r="P190" s="4">
        <v>0.0001568125</v>
      </c>
      <c r="Q190" s="2">
        <v>0.00022147955892857143</v>
      </c>
      <c r="R190" s="2">
        <v>0.0007652735714285714</v>
      </c>
      <c r="S190" s="13">
        <v>0.0018087214812224951</v>
      </c>
      <c r="T190" s="4">
        <v>0.00014624940734111192</v>
      </c>
      <c r="U190" s="1">
        <v>25</v>
      </c>
      <c r="V190" s="1">
        <v>34.8</v>
      </c>
      <c r="W190" s="1">
        <v>26.4</v>
      </c>
      <c r="X190" s="1">
        <v>25</v>
      </c>
      <c r="Y190" s="1">
        <v>25</v>
      </c>
    </row>
    <row r="191" spans="1:25" ht="12">
      <c r="A191" s="1">
        <v>191</v>
      </c>
      <c r="B191" s="1">
        <v>0</v>
      </c>
      <c r="C191" s="1">
        <v>0</v>
      </c>
      <c r="D191" s="1">
        <v>0</v>
      </c>
      <c r="E191" s="1">
        <v>100</v>
      </c>
      <c r="F191" s="1">
        <v>0</v>
      </c>
      <c r="G191" s="1">
        <v>31</v>
      </c>
      <c r="H191" s="4">
        <f t="shared" si="8"/>
        <v>0.02324381039186696</v>
      </c>
      <c r="I191" s="4">
        <v>100000</v>
      </c>
      <c r="J191" s="4">
        <v>10000000</v>
      </c>
      <c r="K191" s="4">
        <f t="shared" si="9"/>
        <v>81704152.53184828</v>
      </c>
      <c r="L191" s="4">
        <f t="shared" si="10"/>
        <v>3515092885.133699</v>
      </c>
      <c r="M191" s="1">
        <v>12</v>
      </c>
      <c r="N191" s="4">
        <f t="shared" si="11"/>
        <v>3427379077.392228</v>
      </c>
      <c r="O191" s="1">
        <v>0</v>
      </c>
      <c r="P191" s="4">
        <v>0.00015653750000000003</v>
      </c>
      <c r="Q191" s="2">
        <v>0.00022081970357142858</v>
      </c>
      <c r="R191" s="2">
        <v>0.0007586518749999999</v>
      </c>
      <c r="S191" s="13">
        <v>0.0017811297055033658</v>
      </c>
      <c r="T191" s="4">
        <v>0.00014599086946453092</v>
      </c>
      <c r="U191" s="1">
        <v>25</v>
      </c>
      <c r="V191" s="1">
        <v>34.8</v>
      </c>
      <c r="W191" s="1">
        <v>26.4</v>
      </c>
      <c r="X191" s="1">
        <v>25</v>
      </c>
      <c r="Y191" s="1">
        <v>25</v>
      </c>
    </row>
    <row r="192" spans="1:25" ht="12">
      <c r="A192" s="1">
        <v>192</v>
      </c>
      <c r="B192" s="1">
        <v>0</v>
      </c>
      <c r="C192" s="1">
        <v>0</v>
      </c>
      <c r="D192" s="1">
        <v>0</v>
      </c>
      <c r="E192" s="1">
        <v>100</v>
      </c>
      <c r="F192" s="1">
        <v>0</v>
      </c>
      <c r="G192" s="1">
        <v>31</v>
      </c>
      <c r="H192" s="4">
        <f t="shared" si="8"/>
        <v>0.023043288539609352</v>
      </c>
      <c r="I192" s="4">
        <v>100000</v>
      </c>
      <c r="J192" s="4">
        <v>10000000</v>
      </c>
      <c r="K192" s="4">
        <f t="shared" si="9"/>
        <v>81278610.0707449</v>
      </c>
      <c r="L192" s="4">
        <f t="shared" si="10"/>
        <v>3527214005.545877</v>
      </c>
      <c r="M192" s="1">
        <v>12</v>
      </c>
      <c r="N192" s="4">
        <f t="shared" si="11"/>
        <v>3439914198.9567637</v>
      </c>
      <c r="O192" s="1">
        <v>0</v>
      </c>
      <c r="P192" s="4">
        <v>0.000156275</v>
      </c>
      <c r="Q192" s="2">
        <v>0.00022015984821428572</v>
      </c>
      <c r="R192" s="2">
        <v>0.0007520301785714287</v>
      </c>
      <c r="S192" s="13">
        <v>0.001754095974485323</v>
      </c>
      <c r="T192" s="4">
        <v>0.00014573844448325228</v>
      </c>
      <c r="U192" s="1">
        <v>25</v>
      </c>
      <c r="V192" s="1">
        <v>34.8</v>
      </c>
      <c r="W192" s="1">
        <v>26.4</v>
      </c>
      <c r="X192" s="1">
        <v>25</v>
      </c>
      <c r="Y192" s="1">
        <v>25</v>
      </c>
    </row>
    <row r="193" spans="1:25" ht="12">
      <c r="A193" s="1">
        <v>193</v>
      </c>
      <c r="B193" s="1">
        <v>0</v>
      </c>
      <c r="C193" s="1">
        <v>0</v>
      </c>
      <c r="D193" s="1">
        <v>0</v>
      </c>
      <c r="E193" s="1">
        <v>100</v>
      </c>
      <c r="F193" s="1">
        <v>0</v>
      </c>
      <c r="G193" s="1">
        <v>31</v>
      </c>
      <c r="H193" s="4">
        <f t="shared" si="8"/>
        <v>0.02284272552148714</v>
      </c>
      <c r="I193" s="4">
        <v>100000</v>
      </c>
      <c r="J193" s="4">
        <v>10000000</v>
      </c>
      <c r="K193" s="4">
        <f t="shared" si="9"/>
        <v>80857477.37607783</v>
      </c>
      <c r="L193" s="4">
        <f t="shared" si="10"/>
        <v>3539747360.70872</v>
      </c>
      <c r="M193" s="1">
        <v>12</v>
      </c>
      <c r="N193" s="4">
        <f t="shared" si="11"/>
        <v>3452856874.9165616</v>
      </c>
      <c r="O193" s="1">
        <v>0</v>
      </c>
      <c r="P193" s="4">
        <v>0.000156</v>
      </c>
      <c r="Q193" s="2">
        <v>0.00021949999285714283</v>
      </c>
      <c r="R193" s="2">
        <v>0.0007454084821428571</v>
      </c>
      <c r="S193" s="13">
        <v>0.001727606259595691</v>
      </c>
      <c r="T193" s="4">
        <v>0.00014547721338903084</v>
      </c>
      <c r="U193" s="1">
        <v>25</v>
      </c>
      <c r="V193" s="1">
        <v>34.8</v>
      </c>
      <c r="W193" s="1">
        <v>26.4</v>
      </c>
      <c r="X193" s="1">
        <v>25</v>
      </c>
      <c r="Y193" s="1">
        <v>25</v>
      </c>
    </row>
    <row r="194" spans="1:25" ht="12">
      <c r="A194" s="1">
        <v>194</v>
      </c>
      <c r="B194" s="1">
        <v>0</v>
      </c>
      <c r="C194" s="1">
        <v>0</v>
      </c>
      <c r="D194" s="1">
        <v>0</v>
      </c>
      <c r="E194" s="1">
        <v>100</v>
      </c>
      <c r="F194" s="1">
        <v>0</v>
      </c>
      <c r="G194" s="1">
        <v>31</v>
      </c>
      <c r="H194" s="4">
        <f t="shared" si="8"/>
        <v>0.022643254801738677</v>
      </c>
      <c r="I194" s="4">
        <v>100000</v>
      </c>
      <c r="J194" s="4">
        <v>10000000</v>
      </c>
      <c r="K194" s="4">
        <f t="shared" si="9"/>
        <v>80440686.25558259</v>
      </c>
      <c r="L194" s="4">
        <f t="shared" si="10"/>
        <v>3552523122.66547</v>
      </c>
      <c r="M194" s="1">
        <v>12</v>
      </c>
      <c r="N194" s="4">
        <f t="shared" si="11"/>
        <v>3466037170.7003627</v>
      </c>
      <c r="O194" s="1">
        <v>0</v>
      </c>
      <c r="P194" s="4">
        <v>0.00015572499999999998</v>
      </c>
      <c r="Q194" s="2">
        <v>0.00021884013749999998</v>
      </c>
      <c r="R194" s="2">
        <v>0.0007388241964285713</v>
      </c>
      <c r="S194" s="13">
        <v>0.0017016469530718693</v>
      </c>
      <c r="T194" s="4">
        <v>0.00014521867551244987</v>
      </c>
      <c r="U194" s="1">
        <v>25</v>
      </c>
      <c r="V194" s="1">
        <v>34.8</v>
      </c>
      <c r="W194" s="1">
        <v>26.4</v>
      </c>
      <c r="X194" s="1">
        <v>25</v>
      </c>
      <c r="Y194" s="1">
        <v>25</v>
      </c>
    </row>
    <row r="195" spans="1:25" ht="12">
      <c r="A195" s="1">
        <v>195</v>
      </c>
      <c r="B195" s="1">
        <v>0</v>
      </c>
      <c r="C195" s="1">
        <v>0</v>
      </c>
      <c r="D195" s="1">
        <v>0</v>
      </c>
      <c r="E195" s="1">
        <v>100</v>
      </c>
      <c r="F195" s="1">
        <v>0</v>
      </c>
      <c r="G195" s="1">
        <v>31</v>
      </c>
      <c r="H195" s="4">
        <f t="shared" si="8"/>
        <v>0.02244260965922651</v>
      </c>
      <c r="I195" s="4">
        <v>100000</v>
      </c>
      <c r="J195" s="4">
        <v>10000000</v>
      </c>
      <c r="K195" s="4">
        <f t="shared" si="9"/>
        <v>80028169.91581036</v>
      </c>
      <c r="L195" s="4">
        <f t="shared" si="10"/>
        <v>3565903035.8311973</v>
      </c>
      <c r="M195" s="1">
        <v>12</v>
      </c>
      <c r="N195" s="4">
        <f t="shared" si="11"/>
        <v>3479816494.5337157</v>
      </c>
      <c r="O195" s="1">
        <v>0</v>
      </c>
      <c r="P195" s="4">
        <v>0.00015544999999999998</v>
      </c>
      <c r="Q195" s="2">
        <v>0.00021818028214285712</v>
      </c>
      <c r="R195" s="2">
        <v>0.0007322025</v>
      </c>
      <c r="S195" s="13">
        <v>0.0016762048533175474</v>
      </c>
      <c r="T195" s="4">
        <v>0.00014495744441822846</v>
      </c>
      <c r="U195" s="1">
        <v>25</v>
      </c>
      <c r="V195" s="1">
        <v>34.8</v>
      </c>
      <c r="W195" s="1">
        <v>26.4</v>
      </c>
      <c r="X195" s="1">
        <v>25</v>
      </c>
      <c r="Y195" s="1">
        <v>25</v>
      </c>
    </row>
    <row r="196" spans="1:25" ht="12">
      <c r="A196" s="1">
        <v>196</v>
      </c>
      <c r="B196" s="1">
        <v>0</v>
      </c>
      <c r="C196" s="1">
        <v>0</v>
      </c>
      <c r="D196" s="1">
        <v>0</v>
      </c>
      <c r="E196" s="1">
        <v>100</v>
      </c>
      <c r="F196" s="1">
        <v>0</v>
      </c>
      <c r="G196" s="1">
        <v>31</v>
      </c>
      <c r="H196" s="4">
        <f aca="true" t="shared" si="12" ref="H196:H259">1-EXP(-(B196*O196+C196*P196+D196*Q196+E196*R196+F196*S196)*G196/100)</f>
        <v>0.02224532513202948</v>
      </c>
      <c r="I196" s="4">
        <v>100000</v>
      </c>
      <c r="J196" s="4">
        <v>10000000</v>
      </c>
      <c r="K196" s="4">
        <f aca="true" t="shared" si="13" ref="K196:K259">I196/J196*0.00000001*(B196*U196+C196*V196+D196*W196+E196*X196+F196*Y196)/100/0.0000000000000000001602/A196</f>
        <v>79619862.92644398</v>
      </c>
      <c r="L196" s="4">
        <f aca="true" t="shared" si="14" ref="L196:L259">K196/H196</f>
        <v>3579172812.889344</v>
      </c>
      <c r="M196" s="1">
        <v>12</v>
      </c>
      <c r="N196" s="4">
        <f t="shared" si="11"/>
        <v>3493481644.7327733</v>
      </c>
      <c r="O196" s="1">
        <v>0</v>
      </c>
      <c r="P196" s="4">
        <v>0.000155175</v>
      </c>
      <c r="Q196" s="2">
        <v>0.0002175204267857143</v>
      </c>
      <c r="R196" s="2">
        <v>0.0007256930357142857</v>
      </c>
      <c r="S196" s="13">
        <v>0.001651267150838024</v>
      </c>
      <c r="T196" s="4">
        <v>0.00014469890654164748</v>
      </c>
      <c r="U196" s="1">
        <v>25</v>
      </c>
      <c r="V196" s="1">
        <v>34.8</v>
      </c>
      <c r="W196" s="1">
        <v>26.4</v>
      </c>
      <c r="X196" s="1">
        <v>25</v>
      </c>
      <c r="Y196" s="1">
        <v>25</v>
      </c>
    </row>
    <row r="197" spans="1:25" ht="12">
      <c r="A197" s="1">
        <v>197</v>
      </c>
      <c r="B197" s="1">
        <v>0</v>
      </c>
      <c r="C197" s="1">
        <v>0</v>
      </c>
      <c r="D197" s="1">
        <v>0</v>
      </c>
      <c r="E197" s="1">
        <v>100</v>
      </c>
      <c r="F197" s="1">
        <v>0</v>
      </c>
      <c r="G197" s="1">
        <v>31</v>
      </c>
      <c r="H197" s="4">
        <f t="shared" si="12"/>
        <v>0.022048000790101274</v>
      </c>
      <c r="I197" s="4">
        <v>100000</v>
      </c>
      <c r="J197" s="4">
        <v>10000000</v>
      </c>
      <c r="K197" s="4">
        <f t="shared" si="13"/>
        <v>79215701.18570061</v>
      </c>
      <c r="L197" s="4">
        <f t="shared" si="14"/>
        <v>3592874562.1809616</v>
      </c>
      <c r="M197" s="1">
        <v>12</v>
      </c>
      <c r="N197" s="4">
        <f aca="true" t="shared" si="15" ref="N197:N260">(L197-K197)*EXP(-T197*M197)</f>
        <v>3507573595.113674</v>
      </c>
      <c r="O197" s="1">
        <v>0</v>
      </c>
      <c r="P197" s="4">
        <v>0.0001549125</v>
      </c>
      <c r="Q197" s="2">
        <v>0.00021686057142857143</v>
      </c>
      <c r="R197" s="2">
        <v>0.0007191835714285713</v>
      </c>
      <c r="S197" s="13">
        <v>0.0016268214147290205</v>
      </c>
      <c r="T197" s="4">
        <v>0.0001444491747780093</v>
      </c>
      <c r="U197" s="1">
        <v>25</v>
      </c>
      <c r="V197" s="1">
        <v>34.8</v>
      </c>
      <c r="W197" s="1">
        <v>26.4</v>
      </c>
      <c r="X197" s="1">
        <v>25</v>
      </c>
      <c r="Y197" s="1">
        <v>25</v>
      </c>
    </row>
    <row r="198" spans="1:25" ht="12">
      <c r="A198" s="1">
        <v>198</v>
      </c>
      <c r="B198" s="1">
        <v>0</v>
      </c>
      <c r="C198" s="1">
        <v>0</v>
      </c>
      <c r="D198" s="1">
        <v>0</v>
      </c>
      <c r="E198" s="1">
        <v>100</v>
      </c>
      <c r="F198" s="1">
        <v>0</v>
      </c>
      <c r="G198" s="1">
        <v>31</v>
      </c>
      <c r="H198" s="4">
        <f t="shared" si="12"/>
        <v>0.021851771016006216</v>
      </c>
      <c r="I198" s="4">
        <v>100000</v>
      </c>
      <c r="J198" s="4">
        <v>10000000</v>
      </c>
      <c r="K198" s="4">
        <f t="shared" si="13"/>
        <v>78815621.88678293</v>
      </c>
      <c r="L198" s="4">
        <f t="shared" si="14"/>
        <v>3606829937.447689</v>
      </c>
      <c r="M198" s="1">
        <v>12</v>
      </c>
      <c r="N198" s="4">
        <f t="shared" si="15"/>
        <v>3521915114.1950836</v>
      </c>
      <c r="O198" s="1">
        <v>0</v>
      </c>
      <c r="P198" s="4">
        <v>0.0001546375</v>
      </c>
      <c r="Q198" s="2">
        <v>0.00021620071607142858</v>
      </c>
      <c r="R198" s="2">
        <v>0.0007127115178571429</v>
      </c>
      <c r="S198" s="13">
        <v>0.0016028555796946179</v>
      </c>
      <c r="T198" s="4">
        <v>0.0001441906369014283</v>
      </c>
      <c r="U198" s="1">
        <v>25</v>
      </c>
      <c r="V198" s="1">
        <v>34.8</v>
      </c>
      <c r="W198" s="1">
        <v>26.4</v>
      </c>
      <c r="X198" s="1">
        <v>25</v>
      </c>
      <c r="Y198" s="1">
        <v>25</v>
      </c>
    </row>
    <row r="199" spans="1:25" ht="12">
      <c r="A199" s="1">
        <v>199</v>
      </c>
      <c r="B199" s="1">
        <v>0</v>
      </c>
      <c r="C199" s="1">
        <v>0</v>
      </c>
      <c r="D199" s="1">
        <v>0</v>
      </c>
      <c r="E199" s="1">
        <v>100</v>
      </c>
      <c r="F199" s="1">
        <v>0</v>
      </c>
      <c r="G199" s="1">
        <v>31</v>
      </c>
      <c r="H199" s="4">
        <f t="shared" si="12"/>
        <v>0.021654367249444362</v>
      </c>
      <c r="I199" s="4">
        <v>100000</v>
      </c>
      <c r="J199" s="4">
        <v>10000000</v>
      </c>
      <c r="K199" s="4">
        <f t="shared" si="13"/>
        <v>78419563.48534182</v>
      </c>
      <c r="L199" s="4">
        <f t="shared" si="14"/>
        <v>3621420223.5511646</v>
      </c>
      <c r="M199" s="1">
        <v>12</v>
      </c>
      <c r="N199" s="4">
        <f t="shared" si="15"/>
        <v>3536886517.0773063</v>
      </c>
      <c r="O199" s="1">
        <v>0</v>
      </c>
      <c r="P199" s="4">
        <v>0.00015436250000000002</v>
      </c>
      <c r="Q199" s="2">
        <v>0.00021555869464285715</v>
      </c>
      <c r="R199" s="2">
        <v>0.0007062020535714285</v>
      </c>
      <c r="S199" s="13">
        <v>0.0015793579335711303</v>
      </c>
      <c r="T199" s="4">
        <v>0.00014393224909521894</v>
      </c>
      <c r="U199" s="1">
        <v>25</v>
      </c>
      <c r="V199" s="1">
        <v>34.8</v>
      </c>
      <c r="W199" s="1">
        <v>26.4</v>
      </c>
      <c r="X199" s="1">
        <v>25</v>
      </c>
      <c r="Y199" s="1">
        <v>25</v>
      </c>
    </row>
    <row r="200" spans="1:25" ht="12">
      <c r="A200" s="1">
        <v>200</v>
      </c>
      <c r="B200" s="1">
        <v>0</v>
      </c>
      <c r="C200" s="1">
        <v>0</v>
      </c>
      <c r="D200" s="1">
        <v>0</v>
      </c>
      <c r="E200" s="1">
        <v>100</v>
      </c>
      <c r="F200" s="1">
        <v>0</v>
      </c>
      <c r="G200" s="1">
        <v>31</v>
      </c>
      <c r="H200" s="4">
        <f t="shared" si="12"/>
        <v>0.0214580584912879</v>
      </c>
      <c r="I200" s="4">
        <v>100000</v>
      </c>
      <c r="J200" s="4">
        <v>10000000</v>
      </c>
      <c r="K200" s="4">
        <f t="shared" si="13"/>
        <v>78027465.6679151</v>
      </c>
      <c r="L200" s="4">
        <f t="shared" si="14"/>
        <v>3636277983.844378</v>
      </c>
      <c r="M200" s="1">
        <v>12</v>
      </c>
      <c r="N200" s="4">
        <f t="shared" si="15"/>
        <v>3552121059.651384</v>
      </c>
      <c r="O200" s="1">
        <v>0</v>
      </c>
      <c r="P200" s="4">
        <v>0.0001540875</v>
      </c>
      <c r="Q200" s="2">
        <v>0.00021495234107142856</v>
      </c>
      <c r="R200" s="2">
        <v>0.00069973</v>
      </c>
      <c r="S200" s="13">
        <v>0.0015563171053348636</v>
      </c>
      <c r="T200" s="4">
        <v>0.00014367416142975275</v>
      </c>
      <c r="U200" s="1">
        <v>25</v>
      </c>
      <c r="V200" s="1">
        <v>34.8</v>
      </c>
      <c r="W200" s="1">
        <v>26.4</v>
      </c>
      <c r="X200" s="1">
        <v>25</v>
      </c>
      <c r="Y200" s="1">
        <v>25</v>
      </c>
    </row>
    <row r="201" spans="1:25" ht="12">
      <c r="A201" s="1">
        <v>201</v>
      </c>
      <c r="B201" s="1">
        <v>0</v>
      </c>
      <c r="C201" s="1">
        <v>0</v>
      </c>
      <c r="D201" s="1">
        <v>0</v>
      </c>
      <c r="E201" s="1">
        <v>100</v>
      </c>
      <c r="F201" s="1">
        <v>0</v>
      </c>
      <c r="G201" s="1">
        <v>31</v>
      </c>
      <c r="H201" s="4">
        <f t="shared" si="12"/>
        <v>0.021260575268123194</v>
      </c>
      <c r="I201" s="4">
        <v>100000</v>
      </c>
      <c r="J201" s="4">
        <v>10000000</v>
      </c>
      <c r="K201" s="4">
        <f t="shared" si="13"/>
        <v>77639269.32130857</v>
      </c>
      <c r="L201" s="4">
        <f t="shared" si="14"/>
        <v>3651795322.6654286</v>
      </c>
      <c r="M201" s="1">
        <v>12</v>
      </c>
      <c r="N201" s="4">
        <f t="shared" si="15"/>
        <v>3568009990.862894</v>
      </c>
      <c r="O201" s="1">
        <v>0</v>
      </c>
      <c r="P201" s="4">
        <v>0.000153825</v>
      </c>
      <c r="Q201" s="2">
        <v>0.00021432815357142856</v>
      </c>
      <c r="R201" s="2">
        <v>0.0006932205357142857</v>
      </c>
      <c r="S201" s="13">
        <v>0.0015337220535727584</v>
      </c>
      <c r="T201" s="4">
        <v>0.00014342203658921732</v>
      </c>
      <c r="U201" s="1">
        <v>25</v>
      </c>
      <c r="V201" s="1">
        <v>34.8</v>
      </c>
      <c r="W201" s="1">
        <v>26.4</v>
      </c>
      <c r="X201" s="1">
        <v>25</v>
      </c>
      <c r="Y201" s="1">
        <v>25</v>
      </c>
    </row>
    <row r="202" spans="1:25" ht="12">
      <c r="A202" s="1">
        <v>202</v>
      </c>
      <c r="B202" s="1">
        <v>0</v>
      </c>
      <c r="C202" s="1">
        <v>0</v>
      </c>
      <c r="D202" s="1">
        <v>0</v>
      </c>
      <c r="E202" s="1">
        <v>100</v>
      </c>
      <c r="F202" s="1">
        <v>0</v>
      </c>
      <c r="G202" s="1">
        <v>31</v>
      </c>
      <c r="H202" s="4">
        <f t="shared" si="12"/>
        <v>0.021083487460427652</v>
      </c>
      <c r="I202" s="4">
        <v>100000</v>
      </c>
      <c r="J202" s="4">
        <v>10000000</v>
      </c>
      <c r="K202" s="4">
        <f t="shared" si="13"/>
        <v>77254916.50288625</v>
      </c>
      <c r="L202" s="4">
        <f t="shared" si="14"/>
        <v>3664238027.408357</v>
      </c>
      <c r="M202" s="1">
        <v>12</v>
      </c>
      <c r="N202" s="4">
        <f t="shared" si="15"/>
        <v>3580825709.2559743</v>
      </c>
      <c r="O202" s="1">
        <v>0</v>
      </c>
      <c r="P202" s="4">
        <v>0.0001535625</v>
      </c>
      <c r="Q202" s="2">
        <v>0.00021370396607142857</v>
      </c>
      <c r="R202" s="2">
        <v>0.0006873844642857142</v>
      </c>
      <c r="S202" s="13">
        <v>0.0015115620553959235</v>
      </c>
      <c r="T202" s="4">
        <v>0.00014317260496632232</v>
      </c>
      <c r="U202" s="1">
        <v>25</v>
      </c>
      <c r="V202" s="1">
        <v>34.8</v>
      </c>
      <c r="W202" s="1">
        <v>26.4</v>
      </c>
      <c r="X202" s="1">
        <v>25</v>
      </c>
      <c r="Y202" s="1">
        <v>25</v>
      </c>
    </row>
    <row r="203" spans="1:25" ht="12">
      <c r="A203" s="1">
        <v>203</v>
      </c>
      <c r="B203" s="1">
        <v>0</v>
      </c>
      <c r="C203" s="1">
        <v>0</v>
      </c>
      <c r="D203" s="1">
        <v>0</v>
      </c>
      <c r="E203" s="1">
        <v>100</v>
      </c>
      <c r="F203" s="1">
        <v>0</v>
      </c>
      <c r="G203" s="1">
        <v>31</v>
      </c>
      <c r="H203" s="4">
        <f t="shared" si="12"/>
        <v>0.02091090954631447</v>
      </c>
      <c r="I203" s="4">
        <v>100000</v>
      </c>
      <c r="J203" s="4">
        <v>10000000</v>
      </c>
      <c r="K203" s="4">
        <f t="shared" si="13"/>
        <v>76874350.41173902</v>
      </c>
      <c r="L203" s="4">
        <f t="shared" si="14"/>
        <v>3676279610.959728</v>
      </c>
      <c r="M203" s="1">
        <v>12</v>
      </c>
      <c r="N203" s="4">
        <f t="shared" si="15"/>
        <v>3593236794.433533</v>
      </c>
      <c r="O203" s="1">
        <v>0</v>
      </c>
      <c r="P203" s="4">
        <v>0.0001533125</v>
      </c>
      <c r="Q203" s="2">
        <v>0.00021307977857142857</v>
      </c>
      <c r="R203" s="2">
        <v>0.0006816980357142857</v>
      </c>
      <c r="S203" s="13">
        <v>0.001489826695777038</v>
      </c>
      <c r="T203" s="4">
        <v>0.0001429346726740106</v>
      </c>
      <c r="U203" s="1">
        <v>25</v>
      </c>
      <c r="V203" s="1">
        <v>34.8</v>
      </c>
      <c r="W203" s="1">
        <v>26.4</v>
      </c>
      <c r="X203" s="1">
        <v>25</v>
      </c>
      <c r="Y203" s="1">
        <v>25</v>
      </c>
    </row>
    <row r="204" spans="1:25" ht="12">
      <c r="A204" s="1">
        <v>204</v>
      </c>
      <c r="B204" s="1">
        <v>0</v>
      </c>
      <c r="C204" s="1">
        <v>0</v>
      </c>
      <c r="D204" s="1">
        <v>0</v>
      </c>
      <c r="E204" s="1">
        <v>100</v>
      </c>
      <c r="F204" s="1">
        <v>0</v>
      </c>
      <c r="G204" s="1">
        <v>31</v>
      </c>
      <c r="H204" s="4">
        <f t="shared" si="12"/>
        <v>0.02073716552568139</v>
      </c>
      <c r="I204" s="4">
        <v>100000</v>
      </c>
      <c r="J204" s="4">
        <v>10000000</v>
      </c>
      <c r="K204" s="4">
        <f t="shared" si="13"/>
        <v>76497515.36070108</v>
      </c>
      <c r="L204" s="4">
        <f t="shared" si="14"/>
        <v>3688908943.0262194</v>
      </c>
      <c r="M204" s="1">
        <v>12</v>
      </c>
      <c r="N204" s="4">
        <f t="shared" si="15"/>
        <v>3606231466.366956</v>
      </c>
      <c r="O204" s="1">
        <v>0</v>
      </c>
      <c r="P204" s="4">
        <v>0.00015304999999999998</v>
      </c>
      <c r="Q204" s="2">
        <v>0.0002124555910714286</v>
      </c>
      <c r="R204" s="2">
        <v>0.0006759741964285714</v>
      </c>
      <c r="S204" s="13">
        <v>0.0014685058572934649</v>
      </c>
      <c r="T204" s="4">
        <v>0.00014268524105111565</v>
      </c>
      <c r="U204" s="1">
        <v>25</v>
      </c>
      <c r="V204" s="1">
        <v>34.8</v>
      </c>
      <c r="W204" s="1">
        <v>26.4</v>
      </c>
      <c r="X204" s="1">
        <v>25</v>
      </c>
      <c r="Y204" s="1">
        <v>25</v>
      </c>
    </row>
    <row r="205" spans="1:25" ht="12">
      <c r="A205" s="1">
        <v>205</v>
      </c>
      <c r="B205" s="1">
        <v>0</v>
      </c>
      <c r="C205" s="1">
        <v>0</v>
      </c>
      <c r="D205" s="1">
        <v>0</v>
      </c>
      <c r="E205" s="1">
        <v>100</v>
      </c>
      <c r="F205" s="1">
        <v>0</v>
      </c>
      <c r="G205" s="1">
        <v>31</v>
      </c>
      <c r="H205" s="4">
        <f t="shared" si="12"/>
        <v>0.020563390673344673</v>
      </c>
      <c r="I205" s="4">
        <v>100000</v>
      </c>
      <c r="J205" s="4">
        <v>10000000</v>
      </c>
      <c r="K205" s="4">
        <f t="shared" si="13"/>
        <v>76124356.74918547</v>
      </c>
      <c r="L205" s="4">
        <f t="shared" si="14"/>
        <v>3701936025.94254</v>
      </c>
      <c r="M205" s="1">
        <v>12</v>
      </c>
      <c r="N205" s="4">
        <f t="shared" si="15"/>
        <v>3619619500.4999204</v>
      </c>
      <c r="O205" s="1">
        <v>0</v>
      </c>
      <c r="P205" s="4">
        <v>0.0001527875</v>
      </c>
      <c r="Q205" s="2">
        <v>0.00021183140357142855</v>
      </c>
      <c r="R205" s="2">
        <v>0.0006702503571428572</v>
      </c>
      <c r="S205" s="13">
        <v>0.0014475897102588303</v>
      </c>
      <c r="T205" s="4">
        <v>0.00014243850264586113</v>
      </c>
      <c r="U205" s="1">
        <v>25</v>
      </c>
      <c r="V205" s="1">
        <v>34.8</v>
      </c>
      <c r="W205" s="1">
        <v>26.4</v>
      </c>
      <c r="X205" s="1">
        <v>25</v>
      </c>
      <c r="Y205" s="1">
        <v>25</v>
      </c>
    </row>
    <row r="206" spans="1:25" ht="12">
      <c r="A206" s="1">
        <v>206</v>
      </c>
      <c r="B206" s="1">
        <v>0</v>
      </c>
      <c r="C206" s="1">
        <v>0</v>
      </c>
      <c r="D206" s="1">
        <v>0</v>
      </c>
      <c r="E206" s="1">
        <v>100</v>
      </c>
      <c r="F206" s="1">
        <v>0</v>
      </c>
      <c r="G206" s="1">
        <v>31</v>
      </c>
      <c r="H206" s="4">
        <f t="shared" si="12"/>
        <v>0.020390721068859974</v>
      </c>
      <c r="I206" s="4">
        <v>100000</v>
      </c>
      <c r="J206" s="4">
        <v>10000000</v>
      </c>
      <c r="K206" s="4">
        <f t="shared" si="13"/>
        <v>75754821.03681079</v>
      </c>
      <c r="L206" s="4">
        <f t="shared" si="14"/>
        <v>3715161459.027607</v>
      </c>
      <c r="M206" s="1">
        <v>12</v>
      </c>
      <c r="N206" s="4">
        <f t="shared" si="15"/>
        <v>3633202002.628315</v>
      </c>
      <c r="O206" s="1">
        <v>0</v>
      </c>
      <c r="P206" s="4">
        <v>0.000152525</v>
      </c>
      <c r="Q206" s="2">
        <v>0.00021122505000000001</v>
      </c>
      <c r="R206" s="2">
        <v>0.0006645639285714286</v>
      </c>
      <c r="S206" s="13">
        <v>0.0014270687032265827</v>
      </c>
      <c r="T206" s="4">
        <v>0.0001421919143109782</v>
      </c>
      <c r="U206" s="1">
        <v>25</v>
      </c>
      <c r="V206" s="1">
        <v>34.8</v>
      </c>
      <c r="W206" s="1">
        <v>26.4</v>
      </c>
      <c r="X206" s="1">
        <v>25</v>
      </c>
      <c r="Y206" s="1">
        <v>25</v>
      </c>
    </row>
    <row r="207" spans="1:25" ht="12">
      <c r="A207" s="1">
        <v>207</v>
      </c>
      <c r="B207" s="1">
        <v>0</v>
      </c>
      <c r="C207" s="1">
        <v>0</v>
      </c>
      <c r="D207" s="1">
        <v>0</v>
      </c>
      <c r="E207" s="1">
        <v>100</v>
      </c>
      <c r="F207" s="1">
        <v>0</v>
      </c>
      <c r="G207" s="1">
        <v>31</v>
      </c>
      <c r="H207" s="4">
        <f t="shared" si="12"/>
        <v>0.020216884738304852</v>
      </c>
      <c r="I207" s="4">
        <v>100000</v>
      </c>
      <c r="J207" s="4">
        <v>10000000</v>
      </c>
      <c r="K207" s="4">
        <f t="shared" si="13"/>
        <v>75388855.71779238</v>
      </c>
      <c r="L207" s="4">
        <f t="shared" si="14"/>
        <v>3729004576.8007674</v>
      </c>
      <c r="M207" s="1">
        <v>12</v>
      </c>
      <c r="N207" s="4">
        <f t="shared" si="15"/>
        <v>3647397275.380956</v>
      </c>
      <c r="O207" s="1">
        <v>0</v>
      </c>
      <c r="P207" s="4">
        <v>0.000152275</v>
      </c>
      <c r="Q207" s="2">
        <v>0.0002106008625</v>
      </c>
      <c r="R207" s="2">
        <v>0.0006588400892857142</v>
      </c>
      <c r="S207" s="13">
        <v>0.0014069335538498557</v>
      </c>
      <c r="T207" s="4">
        <v>0.00014195398201866647</v>
      </c>
      <c r="U207" s="1">
        <v>25</v>
      </c>
      <c r="V207" s="1">
        <v>34.8</v>
      </c>
      <c r="W207" s="1">
        <v>26.4</v>
      </c>
      <c r="X207" s="1">
        <v>25</v>
      </c>
      <c r="Y207" s="1">
        <v>25</v>
      </c>
    </row>
    <row r="208" spans="1:25" ht="12">
      <c r="A208" s="1">
        <v>208</v>
      </c>
      <c r="B208" s="1">
        <v>0</v>
      </c>
      <c r="C208" s="1">
        <v>0</v>
      </c>
      <c r="D208" s="1">
        <v>0</v>
      </c>
      <c r="E208" s="1">
        <v>100</v>
      </c>
      <c r="F208" s="1">
        <v>0</v>
      </c>
      <c r="G208" s="1">
        <v>31</v>
      </c>
      <c r="H208" s="4">
        <f t="shared" si="12"/>
        <v>0.02005892825705613</v>
      </c>
      <c r="I208" s="4">
        <v>100000</v>
      </c>
      <c r="J208" s="4">
        <v>10000000</v>
      </c>
      <c r="K208" s="4">
        <f t="shared" si="13"/>
        <v>75026409.29607221</v>
      </c>
      <c r="L208" s="4">
        <f t="shared" si="14"/>
        <v>3740299996.819629</v>
      </c>
      <c r="M208" s="1">
        <v>12</v>
      </c>
      <c r="N208" s="4">
        <f t="shared" si="15"/>
        <v>3659046134.069653</v>
      </c>
      <c r="O208" s="1">
        <v>0</v>
      </c>
      <c r="P208" s="4">
        <v>0.0001520125</v>
      </c>
      <c r="Q208" s="2">
        <v>0.000209976675</v>
      </c>
      <c r="R208" s="2">
        <v>0.0006536399999999999</v>
      </c>
      <c r="S208" s="13">
        <v>0.0013871752400826734</v>
      </c>
      <c r="T208" s="4">
        <v>0.00014170724361341197</v>
      </c>
      <c r="U208" s="1">
        <v>25</v>
      </c>
      <c r="V208" s="1">
        <v>34.8</v>
      </c>
      <c r="W208" s="1">
        <v>26.4</v>
      </c>
      <c r="X208" s="1">
        <v>25</v>
      </c>
      <c r="Y208" s="1">
        <v>25</v>
      </c>
    </row>
    <row r="209" spans="1:25" ht="12">
      <c r="A209" s="1">
        <v>209</v>
      </c>
      <c r="B209" s="1">
        <v>0</v>
      </c>
      <c r="C209" s="1">
        <v>0</v>
      </c>
      <c r="D209" s="1">
        <v>0</v>
      </c>
      <c r="E209" s="1">
        <v>100</v>
      </c>
      <c r="F209" s="1">
        <v>0</v>
      </c>
      <c r="G209" s="1">
        <v>31</v>
      </c>
      <c r="H209" s="4">
        <f t="shared" si="12"/>
        <v>0.019913449407114592</v>
      </c>
      <c r="I209" s="4">
        <v>100000</v>
      </c>
      <c r="J209" s="4">
        <v>10000000</v>
      </c>
      <c r="K209" s="4">
        <f t="shared" si="13"/>
        <v>74667431.26116279</v>
      </c>
      <c r="L209" s="4">
        <f t="shared" si="14"/>
        <v>3749598059.8160925</v>
      </c>
      <c r="M209" s="1">
        <v>12</v>
      </c>
      <c r="N209" s="4">
        <f t="shared" si="15"/>
        <v>3668697596.836922</v>
      </c>
      <c r="O209" s="1">
        <v>0</v>
      </c>
      <c r="P209" s="4">
        <v>0.00015175</v>
      </c>
      <c r="Q209" s="2">
        <v>0.00020944165714285715</v>
      </c>
      <c r="R209" s="2">
        <v>0.0006488514285714285</v>
      </c>
      <c r="S209" s="13">
        <v>0.0013677849917082157</v>
      </c>
      <c r="T209" s="4">
        <v>0.0001414612555600154</v>
      </c>
      <c r="U209" s="1">
        <v>25</v>
      </c>
      <c r="V209" s="1">
        <v>34.8</v>
      </c>
      <c r="W209" s="1">
        <v>26.4</v>
      </c>
      <c r="X209" s="1">
        <v>25</v>
      </c>
      <c r="Y209" s="1">
        <v>25</v>
      </c>
    </row>
    <row r="210" spans="1:25" ht="12">
      <c r="A210" s="1">
        <v>210</v>
      </c>
      <c r="B210" s="1">
        <v>0</v>
      </c>
      <c r="C210" s="1">
        <v>0</v>
      </c>
      <c r="D210" s="1">
        <v>0</v>
      </c>
      <c r="E210" s="1">
        <v>100</v>
      </c>
      <c r="F210" s="1">
        <v>0</v>
      </c>
      <c r="G210" s="1">
        <v>31</v>
      </c>
      <c r="H210" s="4">
        <f t="shared" si="12"/>
        <v>0.019767948959858228</v>
      </c>
      <c r="I210" s="4">
        <v>100000</v>
      </c>
      <c r="J210" s="4">
        <v>10000000</v>
      </c>
      <c r="K210" s="4">
        <f t="shared" si="13"/>
        <v>74311872.06468105</v>
      </c>
      <c r="L210" s="4">
        <f t="shared" si="14"/>
        <v>3759210033.1492357</v>
      </c>
      <c r="M210" s="1">
        <v>12</v>
      </c>
      <c r="N210" s="4">
        <f t="shared" si="15"/>
        <v>3678659088.966681</v>
      </c>
      <c r="O210" s="1">
        <v>0</v>
      </c>
      <c r="P210" s="4">
        <v>0.00015148750000000002</v>
      </c>
      <c r="Q210" s="2">
        <v>0.00020888880535714286</v>
      </c>
      <c r="R210" s="2">
        <v>0.0006440628571428572</v>
      </c>
      <c r="S210" s="13">
        <v>0.0013487542821805703</v>
      </c>
      <c r="T210" s="4">
        <v>0.00014121511743624726</v>
      </c>
      <c r="U210" s="1">
        <v>25</v>
      </c>
      <c r="V210" s="1">
        <v>34.8</v>
      </c>
      <c r="W210" s="1">
        <v>26.4</v>
      </c>
      <c r="X210" s="1">
        <v>25</v>
      </c>
      <c r="Y210" s="1">
        <v>25</v>
      </c>
    </row>
    <row r="211" spans="1:25" ht="12">
      <c r="A211" s="1">
        <v>211</v>
      </c>
      <c r="B211" s="1">
        <v>0</v>
      </c>
      <c r="C211" s="1">
        <v>0</v>
      </c>
      <c r="D211" s="1">
        <v>0</v>
      </c>
      <c r="E211" s="1">
        <v>100</v>
      </c>
      <c r="F211" s="1">
        <v>0</v>
      </c>
      <c r="G211" s="1">
        <v>31</v>
      </c>
      <c r="H211" s="4">
        <f t="shared" si="12"/>
        <v>0.019622426912080937</v>
      </c>
      <c r="I211" s="4">
        <v>100000</v>
      </c>
      <c r="J211" s="4">
        <v>10000000</v>
      </c>
      <c r="K211" s="4">
        <f t="shared" si="13"/>
        <v>73959683.09754987</v>
      </c>
      <c r="L211" s="4">
        <f t="shared" si="14"/>
        <v>3769140454.895267</v>
      </c>
      <c r="M211" s="1">
        <v>12</v>
      </c>
      <c r="N211" s="4">
        <f t="shared" si="15"/>
        <v>3688934908.3052073</v>
      </c>
      <c r="O211" s="1">
        <v>0</v>
      </c>
      <c r="P211" s="4">
        <v>0.00015123749999999998</v>
      </c>
      <c r="Q211" s="2">
        <v>0.0002083537875</v>
      </c>
      <c r="R211" s="2">
        <v>0.0006392742857142857</v>
      </c>
      <c r="S211" s="13">
        <v>0.001330074820766957</v>
      </c>
      <c r="T211" s="4">
        <v>0.00014097524227815305</v>
      </c>
      <c r="U211" s="1">
        <v>25</v>
      </c>
      <c r="V211" s="1">
        <v>34.8</v>
      </c>
      <c r="W211" s="1">
        <v>26.4</v>
      </c>
      <c r="X211" s="1">
        <v>25</v>
      </c>
      <c r="Y211" s="1">
        <v>25</v>
      </c>
    </row>
    <row r="212" spans="1:25" ht="12">
      <c r="A212" s="1">
        <v>212</v>
      </c>
      <c r="B212" s="1">
        <v>0</v>
      </c>
      <c r="C212" s="1">
        <v>0</v>
      </c>
      <c r="D212" s="1">
        <v>0</v>
      </c>
      <c r="E212" s="1">
        <v>100</v>
      </c>
      <c r="F212" s="1">
        <v>0</v>
      </c>
      <c r="G212" s="1">
        <v>31</v>
      </c>
      <c r="H212" s="4">
        <f t="shared" si="12"/>
        <v>0.019478020404091745</v>
      </c>
      <c r="I212" s="4">
        <v>100000</v>
      </c>
      <c r="J212" s="4">
        <v>10000000</v>
      </c>
      <c r="K212" s="4">
        <f t="shared" si="13"/>
        <v>73610816.66784444</v>
      </c>
      <c r="L212" s="4">
        <f t="shared" si="14"/>
        <v>3779173403.698716</v>
      </c>
      <c r="M212" s="1">
        <v>12</v>
      </c>
      <c r="N212" s="4">
        <f t="shared" si="15"/>
        <v>3699309982.360891</v>
      </c>
      <c r="O212" s="1">
        <v>0</v>
      </c>
      <c r="P212" s="4">
        <v>0.000150975</v>
      </c>
      <c r="Q212" s="2">
        <v>0.00020780093571428571</v>
      </c>
      <c r="R212" s="2">
        <v>0.000634523125</v>
      </c>
      <c r="S212" s="13">
        <v>0.0013117385449780597</v>
      </c>
      <c r="T212" s="4">
        <v>0.00014073179737202535</v>
      </c>
      <c r="U212" s="1">
        <v>25</v>
      </c>
      <c r="V212" s="1">
        <v>34.8</v>
      </c>
      <c r="W212" s="1">
        <v>26.4</v>
      </c>
      <c r="X212" s="1">
        <v>25</v>
      </c>
      <c r="Y212" s="1">
        <v>25</v>
      </c>
    </row>
    <row r="213" spans="1:25" ht="12">
      <c r="A213" s="1">
        <v>213</v>
      </c>
      <c r="B213" s="1">
        <v>0</v>
      </c>
      <c r="C213" s="1">
        <v>0</v>
      </c>
      <c r="D213" s="1">
        <v>0</v>
      </c>
      <c r="E213" s="1">
        <v>100</v>
      </c>
      <c r="F213" s="1">
        <v>0</v>
      </c>
      <c r="G213" s="1">
        <v>31</v>
      </c>
      <c r="H213" s="4">
        <f t="shared" si="12"/>
        <v>0.019332455314468255</v>
      </c>
      <c r="I213" s="4">
        <v>100000</v>
      </c>
      <c r="J213" s="4">
        <v>10000000</v>
      </c>
      <c r="K213" s="4">
        <f t="shared" si="13"/>
        <v>73265225.97926301</v>
      </c>
      <c r="L213" s="4">
        <f t="shared" si="14"/>
        <v>3789752764.8457513</v>
      </c>
      <c r="M213" s="1">
        <v>12</v>
      </c>
      <c r="N213" s="4">
        <f t="shared" si="15"/>
        <v>3710226939.971164</v>
      </c>
      <c r="O213" s="1">
        <v>0</v>
      </c>
      <c r="P213" s="4">
        <v>0.00015072500000000002</v>
      </c>
      <c r="Q213" s="2">
        <v>0.00020726591785714287</v>
      </c>
      <c r="R213" s="2">
        <v>0.0006297345535714286</v>
      </c>
      <c r="S213" s="13">
        <v>0.0012937376132746308</v>
      </c>
      <c r="T213" s="4">
        <v>0.00014049730864921207</v>
      </c>
      <c r="U213" s="1">
        <v>25</v>
      </c>
      <c r="V213" s="1">
        <v>34.8</v>
      </c>
      <c r="W213" s="1">
        <v>26.4</v>
      </c>
      <c r="X213" s="1">
        <v>25</v>
      </c>
      <c r="Y213" s="1">
        <v>25</v>
      </c>
    </row>
    <row r="214" spans="1:25" ht="12">
      <c r="A214" s="1">
        <v>214</v>
      </c>
      <c r="B214" s="1">
        <v>0</v>
      </c>
      <c r="C214" s="1">
        <v>0</v>
      </c>
      <c r="D214" s="1">
        <v>0</v>
      </c>
      <c r="E214" s="1">
        <v>100</v>
      </c>
      <c r="F214" s="1">
        <v>0</v>
      </c>
      <c r="G214" s="1">
        <v>31</v>
      </c>
      <c r="H214" s="4">
        <f t="shared" si="12"/>
        <v>0.01918914357311796</v>
      </c>
      <c r="I214" s="4">
        <v>100000</v>
      </c>
      <c r="J214" s="4">
        <v>10000000</v>
      </c>
      <c r="K214" s="4">
        <f t="shared" si="13"/>
        <v>72922865.11020103</v>
      </c>
      <c r="L214" s="4">
        <f t="shared" si="14"/>
        <v>3800214680.365337</v>
      </c>
      <c r="M214" s="1">
        <v>12</v>
      </c>
      <c r="N214" s="4">
        <f t="shared" si="15"/>
        <v>3721023099.975415</v>
      </c>
      <c r="O214" s="1">
        <v>0</v>
      </c>
      <c r="P214" s="4">
        <v>0.0001504875</v>
      </c>
      <c r="Q214" s="2">
        <v>0.00020671306607142857</v>
      </c>
      <c r="R214" s="2">
        <v>0.0006250208035714286</v>
      </c>
      <c r="S214" s="13">
        <v>0.0012760643980390977</v>
      </c>
      <c r="T214" s="4">
        <v>0.00014027147596897</v>
      </c>
      <c r="U214" s="1">
        <v>25</v>
      </c>
      <c r="V214" s="1">
        <v>34.8</v>
      </c>
      <c r="W214" s="1">
        <v>26.4</v>
      </c>
      <c r="X214" s="1">
        <v>25</v>
      </c>
      <c r="Y214" s="1">
        <v>25</v>
      </c>
    </row>
    <row r="215" spans="1:25" ht="12">
      <c r="A215" s="1">
        <v>215</v>
      </c>
      <c r="B215" s="1">
        <v>0</v>
      </c>
      <c r="C215" s="1">
        <v>0</v>
      </c>
      <c r="D215" s="1">
        <v>0</v>
      </c>
      <c r="E215" s="1">
        <v>100</v>
      </c>
      <c r="F215" s="1">
        <v>0</v>
      </c>
      <c r="G215" s="1">
        <v>31</v>
      </c>
      <c r="H215" s="4">
        <f t="shared" si="12"/>
        <v>0.01906515064774783</v>
      </c>
      <c r="I215" s="4">
        <v>100000</v>
      </c>
      <c r="J215" s="4">
        <v>10000000</v>
      </c>
      <c r="K215" s="4">
        <f t="shared" si="13"/>
        <v>72583688.9934094</v>
      </c>
      <c r="L215" s="4">
        <f t="shared" si="14"/>
        <v>3807139546.625283</v>
      </c>
      <c r="M215" s="1">
        <v>12</v>
      </c>
      <c r="N215" s="4">
        <f t="shared" si="15"/>
        <v>3728285022.277301</v>
      </c>
      <c r="O215" s="1">
        <v>0</v>
      </c>
      <c r="P215" s="4">
        <v>0.00015025000000000002</v>
      </c>
      <c r="Q215" s="2">
        <v>0.00020617804821428573</v>
      </c>
      <c r="R215" s="2">
        <v>0.0006209430357142857</v>
      </c>
      <c r="S215" s="13">
        <v>0.00125871147880137</v>
      </c>
      <c r="T215" s="4">
        <v>0.00014004579335909954</v>
      </c>
      <c r="U215" s="1">
        <v>25</v>
      </c>
      <c r="V215" s="1">
        <v>34.8</v>
      </c>
      <c r="W215" s="1">
        <v>26.4</v>
      </c>
      <c r="X215" s="1">
        <v>25</v>
      </c>
      <c r="Y215" s="1">
        <v>25</v>
      </c>
    </row>
    <row r="216" spans="1:25" ht="12">
      <c r="A216" s="1">
        <v>216</v>
      </c>
      <c r="B216" s="1">
        <v>0</v>
      </c>
      <c r="C216" s="1">
        <v>0</v>
      </c>
      <c r="D216" s="1">
        <v>0</v>
      </c>
      <c r="E216" s="1">
        <v>100</v>
      </c>
      <c r="F216" s="1">
        <v>0</v>
      </c>
      <c r="G216" s="1">
        <v>31</v>
      </c>
      <c r="H216" s="4">
        <f t="shared" si="12"/>
        <v>0.018942279812173668</v>
      </c>
      <c r="I216" s="4">
        <v>100000</v>
      </c>
      <c r="J216" s="4">
        <v>10000000</v>
      </c>
      <c r="K216" s="4">
        <f t="shared" si="13"/>
        <v>72247653.39621769</v>
      </c>
      <c r="L216" s="4">
        <f t="shared" si="14"/>
        <v>3814094930.103723</v>
      </c>
      <c r="M216" s="1">
        <v>12</v>
      </c>
      <c r="N216" s="4">
        <f t="shared" si="15"/>
        <v>3735574321.4161386</v>
      </c>
      <c r="O216" s="1">
        <v>0</v>
      </c>
      <c r="P216" s="4">
        <v>0.00015001250000000002</v>
      </c>
      <c r="Q216" s="2">
        <v>0.00020562519642857143</v>
      </c>
      <c r="R216" s="2">
        <v>0.0006169026785714285</v>
      </c>
      <c r="S216" s="13">
        <v>0.001241671635708589</v>
      </c>
      <c r="T216" s="4">
        <v>0.0001398199606788575</v>
      </c>
      <c r="U216" s="1">
        <v>25</v>
      </c>
      <c r="V216" s="1">
        <v>34.8</v>
      </c>
      <c r="W216" s="1">
        <v>26.4</v>
      </c>
      <c r="X216" s="1">
        <v>25</v>
      </c>
      <c r="Y216" s="1">
        <v>25</v>
      </c>
    </row>
    <row r="217" spans="1:25" ht="12">
      <c r="A217" s="1">
        <v>217</v>
      </c>
      <c r="B217" s="1">
        <v>0</v>
      </c>
      <c r="C217" s="1">
        <v>0</v>
      </c>
      <c r="D217" s="1">
        <v>0</v>
      </c>
      <c r="E217" s="1">
        <v>100</v>
      </c>
      <c r="F217" s="1">
        <v>0</v>
      </c>
      <c r="G217" s="1">
        <v>31</v>
      </c>
      <c r="H217" s="4">
        <f t="shared" si="12"/>
        <v>0.018819393585931765</v>
      </c>
      <c r="I217" s="4">
        <v>100000</v>
      </c>
      <c r="J217" s="4">
        <v>10000000</v>
      </c>
      <c r="K217" s="4">
        <f t="shared" si="13"/>
        <v>71914714.90130424</v>
      </c>
      <c r="L217" s="4">
        <f t="shared" si="14"/>
        <v>3821308830.8575106</v>
      </c>
      <c r="M217" s="1">
        <v>12</v>
      </c>
      <c r="N217" s="4">
        <f t="shared" si="15"/>
        <v>3743119041.5120444</v>
      </c>
      <c r="O217" s="1">
        <v>0</v>
      </c>
      <c r="P217" s="4">
        <v>0.00014976250000000001</v>
      </c>
      <c r="Q217" s="2">
        <v>0.0002050901785714286</v>
      </c>
      <c r="R217" s="2">
        <v>0.0006128623214285713</v>
      </c>
      <c r="S217" s="13">
        <v>0.0012249378432289525</v>
      </c>
      <c r="T217" s="4">
        <v>0.0001395854719560442</v>
      </c>
      <c r="U217" s="1">
        <v>25</v>
      </c>
      <c r="V217" s="1">
        <v>34.8</v>
      </c>
      <c r="W217" s="1">
        <v>26.4</v>
      </c>
      <c r="X217" s="1">
        <v>25</v>
      </c>
      <c r="Y217" s="1">
        <v>25</v>
      </c>
    </row>
    <row r="218" spans="1:25" ht="12">
      <c r="A218" s="1">
        <v>218</v>
      </c>
      <c r="B218" s="1">
        <v>0</v>
      </c>
      <c r="C218" s="1">
        <v>0</v>
      </c>
      <c r="D218" s="1">
        <v>0</v>
      </c>
      <c r="E218" s="1">
        <v>100</v>
      </c>
      <c r="F218" s="1">
        <v>0</v>
      </c>
      <c r="G218" s="1">
        <v>31</v>
      </c>
      <c r="H218" s="4">
        <f t="shared" si="12"/>
        <v>0.01869649196709433</v>
      </c>
      <c r="I218" s="4">
        <v>100000</v>
      </c>
      <c r="J218" s="4">
        <v>10000000</v>
      </c>
      <c r="K218" s="4">
        <f t="shared" si="13"/>
        <v>71584830.88799551</v>
      </c>
      <c r="L218" s="4">
        <f t="shared" si="14"/>
        <v>3828784084.9494233</v>
      </c>
      <c r="M218" s="1">
        <v>12</v>
      </c>
      <c r="N218" s="4">
        <f t="shared" si="15"/>
        <v>3750921268.197854</v>
      </c>
      <c r="O218" s="1">
        <v>0</v>
      </c>
      <c r="P218" s="4">
        <v>0.000149525</v>
      </c>
      <c r="Q218" s="2">
        <v>0.00020457299464285718</v>
      </c>
      <c r="R218" s="2">
        <v>0.0006088219642857143</v>
      </c>
      <c r="S218" s="13">
        <v>0.0012085032640802497</v>
      </c>
      <c r="T218" s="4">
        <v>0.00013935993941654532</v>
      </c>
      <c r="U218" s="1">
        <v>25</v>
      </c>
      <c r="V218" s="1">
        <v>34.8</v>
      </c>
      <c r="W218" s="1">
        <v>26.4</v>
      </c>
      <c r="X218" s="1">
        <v>25</v>
      </c>
      <c r="Y218" s="1">
        <v>25</v>
      </c>
    </row>
    <row r="219" spans="1:25" ht="12">
      <c r="A219" s="1">
        <v>219</v>
      </c>
      <c r="B219" s="1">
        <v>0</v>
      </c>
      <c r="C219" s="1">
        <v>0</v>
      </c>
      <c r="D219" s="1">
        <v>0</v>
      </c>
      <c r="E219" s="1">
        <v>100</v>
      </c>
      <c r="F219" s="1">
        <v>0</v>
      </c>
      <c r="G219" s="1">
        <v>31</v>
      </c>
      <c r="H219" s="4">
        <f t="shared" si="12"/>
        <v>0.018573574953733574</v>
      </c>
      <c r="I219" s="4">
        <v>100000</v>
      </c>
      <c r="J219" s="4">
        <v>10000000</v>
      </c>
      <c r="K219" s="4">
        <f t="shared" si="13"/>
        <v>71257959.51407772</v>
      </c>
      <c r="L219" s="4">
        <f t="shared" si="14"/>
        <v>3836523646.7174444</v>
      </c>
      <c r="M219" s="1">
        <v>12</v>
      </c>
      <c r="N219" s="4">
        <f t="shared" si="15"/>
        <v>3758984382.688506</v>
      </c>
      <c r="O219" s="1">
        <v>0</v>
      </c>
      <c r="P219" s="4">
        <v>0.0001492875</v>
      </c>
      <c r="Q219" s="2">
        <v>0.00020409147857142857</v>
      </c>
      <c r="R219" s="2">
        <v>0.0006047816071428571</v>
      </c>
      <c r="S219" s="13">
        <v>0.0011923612433741185</v>
      </c>
      <c r="T219" s="4">
        <v>0.0001391347070177896</v>
      </c>
      <c r="U219" s="1">
        <v>25</v>
      </c>
      <c r="V219" s="1">
        <v>34.8</v>
      </c>
      <c r="W219" s="1">
        <v>26.4</v>
      </c>
      <c r="X219" s="1">
        <v>25</v>
      </c>
      <c r="Y219" s="1">
        <v>25</v>
      </c>
    </row>
    <row r="220" spans="1:25" ht="12">
      <c r="A220" s="1">
        <v>220</v>
      </c>
      <c r="B220" s="1">
        <v>0</v>
      </c>
      <c r="C220" s="1">
        <v>0</v>
      </c>
      <c r="D220" s="1">
        <v>0</v>
      </c>
      <c r="E220" s="1">
        <v>100</v>
      </c>
      <c r="F220" s="1">
        <v>0</v>
      </c>
      <c r="G220" s="1">
        <v>31</v>
      </c>
      <c r="H220" s="4">
        <f t="shared" si="12"/>
        <v>0.018450642543920814</v>
      </c>
      <c r="I220" s="4">
        <v>100000</v>
      </c>
      <c r="J220" s="4">
        <v>10000000</v>
      </c>
      <c r="K220" s="4">
        <f t="shared" si="13"/>
        <v>70934059.69810463</v>
      </c>
      <c r="L220" s="4">
        <f t="shared" si="14"/>
        <v>3844530591.78019</v>
      </c>
      <c r="M220" s="1">
        <v>12</v>
      </c>
      <c r="N220" s="4">
        <f t="shared" si="15"/>
        <v>3767311910.194453</v>
      </c>
      <c r="O220" s="1">
        <v>0</v>
      </c>
      <c r="P220" s="4">
        <v>0.0001490375</v>
      </c>
      <c r="Q220" s="2">
        <v>0.00020360996249999997</v>
      </c>
      <c r="R220" s="2">
        <v>0.00060074125</v>
      </c>
      <c r="S220" s="13">
        <v>0.0011765053029674417</v>
      </c>
      <c r="T220" s="4">
        <v>0.0001389006685060911</v>
      </c>
      <c r="U220" s="1">
        <v>25</v>
      </c>
      <c r="V220" s="1">
        <v>34.8</v>
      </c>
      <c r="W220" s="1">
        <v>26.4</v>
      </c>
      <c r="X220" s="1">
        <v>25</v>
      </c>
      <c r="Y220" s="1">
        <v>25</v>
      </c>
    </row>
    <row r="221" spans="1:25" ht="12">
      <c r="A221" s="1">
        <v>221</v>
      </c>
      <c r="B221" s="1">
        <v>0</v>
      </c>
      <c r="C221" s="1">
        <v>0</v>
      </c>
      <c r="D221" s="1">
        <v>0</v>
      </c>
      <c r="E221" s="1">
        <v>100</v>
      </c>
      <c r="F221" s="1">
        <v>0</v>
      </c>
      <c r="G221" s="1">
        <v>31</v>
      </c>
      <c r="H221" s="4">
        <f t="shared" si="12"/>
        <v>0.018334525573519</v>
      </c>
      <c r="I221" s="4">
        <v>100000</v>
      </c>
      <c r="J221" s="4">
        <v>10000000</v>
      </c>
      <c r="K221" s="4">
        <f t="shared" si="13"/>
        <v>70613091.10218562</v>
      </c>
      <c r="L221" s="4">
        <f t="shared" si="14"/>
        <v>3851372691.321439</v>
      </c>
      <c r="M221" s="1">
        <v>12</v>
      </c>
      <c r="N221" s="4">
        <f t="shared" si="15"/>
        <v>3774473250.407239</v>
      </c>
      <c r="O221" s="1">
        <v>0</v>
      </c>
      <c r="P221" s="4">
        <v>0.0001488</v>
      </c>
      <c r="Q221" s="2">
        <v>0.00020312844642857145</v>
      </c>
      <c r="R221" s="2">
        <v>0.0005969253571428572</v>
      </c>
      <c r="S221" s="13">
        <v>0.0011609291360126833</v>
      </c>
      <c r="T221" s="4">
        <v>0.0001386754361073354</v>
      </c>
      <c r="U221" s="1">
        <v>25</v>
      </c>
      <c r="V221" s="1">
        <v>34.8</v>
      </c>
      <c r="W221" s="1">
        <v>26.4</v>
      </c>
      <c r="X221" s="1">
        <v>25</v>
      </c>
      <c r="Y221" s="1">
        <v>25</v>
      </c>
    </row>
    <row r="222" spans="1:25" ht="12">
      <c r="A222" s="1">
        <v>222</v>
      </c>
      <c r="B222" s="1">
        <v>0</v>
      </c>
      <c r="C222" s="1">
        <v>0</v>
      </c>
      <c r="D222" s="1">
        <v>0</v>
      </c>
      <c r="E222" s="1">
        <v>100</v>
      </c>
      <c r="F222" s="1">
        <v>0</v>
      </c>
      <c r="G222" s="1">
        <v>31</v>
      </c>
      <c r="H222" s="4">
        <f t="shared" si="12"/>
        <v>0.01822978083734106</v>
      </c>
      <c r="I222" s="4">
        <v>100000</v>
      </c>
      <c r="J222" s="4">
        <v>10000000</v>
      </c>
      <c r="K222" s="4">
        <f t="shared" si="13"/>
        <v>70295014.11523883</v>
      </c>
      <c r="L222" s="4">
        <f t="shared" si="14"/>
        <v>3856053714.6584725</v>
      </c>
      <c r="M222" s="1">
        <v>12</v>
      </c>
      <c r="N222" s="4">
        <f t="shared" si="15"/>
        <v>3779474124.7734585</v>
      </c>
      <c r="O222" s="1">
        <v>0</v>
      </c>
      <c r="P222" s="4">
        <v>0.00014856249999999999</v>
      </c>
      <c r="Q222" s="2">
        <v>0.0002026647642857143</v>
      </c>
      <c r="R222" s="2">
        <v>0.0005934835714285715</v>
      </c>
      <c r="S222" s="13">
        <v>0.001145626601699329</v>
      </c>
      <c r="T222" s="4">
        <v>0.00013845304699659176</v>
      </c>
      <c r="U222" s="1">
        <v>25</v>
      </c>
      <c r="V222" s="1">
        <v>34.8</v>
      </c>
      <c r="W222" s="1">
        <v>26.4</v>
      </c>
      <c r="X222" s="1">
        <v>25</v>
      </c>
      <c r="Y222" s="1">
        <v>25</v>
      </c>
    </row>
    <row r="223" spans="1:25" ht="12">
      <c r="A223" s="1">
        <v>223</v>
      </c>
      <c r="B223" s="1">
        <v>0</v>
      </c>
      <c r="C223" s="1">
        <v>0</v>
      </c>
      <c r="D223" s="1">
        <v>0</v>
      </c>
      <c r="E223" s="1">
        <v>100</v>
      </c>
      <c r="F223" s="1">
        <v>0</v>
      </c>
      <c r="G223" s="1">
        <v>31</v>
      </c>
      <c r="H223" s="4">
        <f t="shared" si="12"/>
        <v>0.018125024924789956</v>
      </c>
      <c r="I223" s="4">
        <v>100000</v>
      </c>
      <c r="J223" s="4">
        <v>10000000</v>
      </c>
      <c r="K223" s="4">
        <f t="shared" si="13"/>
        <v>69979789.83669516</v>
      </c>
      <c r="L223" s="4">
        <f t="shared" si="14"/>
        <v>3860948612.599281</v>
      </c>
      <c r="M223" s="1">
        <v>12</v>
      </c>
      <c r="N223" s="4">
        <f t="shared" si="15"/>
        <v>3784685704.769003</v>
      </c>
      <c r="O223" s="1">
        <v>0</v>
      </c>
      <c r="P223" s="4">
        <v>0.00014832500000000001</v>
      </c>
      <c r="Q223" s="2">
        <v>0.0002021832482142857</v>
      </c>
      <c r="R223" s="2">
        <v>0.0005900417857142857</v>
      </c>
      <c r="S223" s="13">
        <v>0.0011305917201789115</v>
      </c>
      <c r="T223" s="4">
        <v>0.00013823050781547653</v>
      </c>
      <c r="U223" s="1">
        <v>25</v>
      </c>
      <c r="V223" s="1">
        <v>34.8</v>
      </c>
      <c r="W223" s="1">
        <v>26.4</v>
      </c>
      <c r="X223" s="1">
        <v>25</v>
      </c>
      <c r="Y223" s="1">
        <v>25</v>
      </c>
    </row>
    <row r="224" spans="1:25" ht="12">
      <c r="A224" s="1">
        <v>224</v>
      </c>
      <c r="B224" s="1">
        <v>0</v>
      </c>
      <c r="C224" s="1">
        <v>0</v>
      </c>
      <c r="D224" s="1">
        <v>0</v>
      </c>
      <c r="E224" s="1">
        <v>100</v>
      </c>
      <c r="F224" s="1">
        <v>0</v>
      </c>
      <c r="G224" s="1">
        <v>31</v>
      </c>
      <c r="H224" s="4">
        <f t="shared" si="12"/>
        <v>0.01802025783467298</v>
      </c>
      <c r="I224" s="4">
        <v>100000</v>
      </c>
      <c r="J224" s="4">
        <v>10000000</v>
      </c>
      <c r="K224" s="4">
        <f t="shared" si="13"/>
        <v>69667380.06063849</v>
      </c>
      <c r="L224" s="4">
        <f t="shared" si="14"/>
        <v>3866059004.249689</v>
      </c>
      <c r="M224" s="1">
        <v>12</v>
      </c>
      <c r="N224" s="4">
        <f t="shared" si="15"/>
        <v>3790109917.8764014</v>
      </c>
      <c r="O224" s="1">
        <v>0</v>
      </c>
      <c r="P224" s="4">
        <v>0.00014807499999999998</v>
      </c>
      <c r="Q224" s="2">
        <v>0.00020170173214285715</v>
      </c>
      <c r="R224" s="2">
        <v>0.0005866</v>
      </c>
      <c r="S224" s="13">
        <v>0.0011158186676664618</v>
      </c>
      <c r="T224" s="4">
        <v>0.00013800185573905891</v>
      </c>
      <c r="U224" s="1">
        <v>25</v>
      </c>
      <c r="V224" s="1">
        <v>34.8</v>
      </c>
      <c r="W224" s="1">
        <v>26.4</v>
      </c>
      <c r="X224" s="1">
        <v>25</v>
      </c>
      <c r="Y224" s="1">
        <v>25</v>
      </c>
    </row>
    <row r="225" spans="1:25" ht="12">
      <c r="A225" s="1">
        <v>225</v>
      </c>
      <c r="B225" s="1">
        <v>0</v>
      </c>
      <c r="C225" s="1">
        <v>0</v>
      </c>
      <c r="D225" s="1">
        <v>0</v>
      </c>
      <c r="E225" s="1">
        <v>100</v>
      </c>
      <c r="F225" s="1">
        <v>0</v>
      </c>
      <c r="G225" s="1">
        <v>31</v>
      </c>
      <c r="H225" s="4">
        <f t="shared" si="12"/>
        <v>0.017915479565797643</v>
      </c>
      <c r="I225" s="4">
        <v>100000</v>
      </c>
      <c r="J225" s="4">
        <v>10000000</v>
      </c>
      <c r="K225" s="4">
        <f t="shared" si="13"/>
        <v>69357747.26036899</v>
      </c>
      <c r="L225" s="4">
        <f t="shared" si="14"/>
        <v>3871386585.306906</v>
      </c>
      <c r="M225" s="1">
        <v>12</v>
      </c>
      <c r="N225" s="4">
        <f t="shared" si="15"/>
        <v>3795747940.525842</v>
      </c>
      <c r="O225" s="1">
        <v>0</v>
      </c>
      <c r="P225" s="4">
        <v>0.0001478375</v>
      </c>
      <c r="Q225" s="2">
        <v>0.00020122021607142857</v>
      </c>
      <c r="R225" s="2">
        <v>0.0005831582142857142</v>
      </c>
      <c r="S225" s="13">
        <v>0.0011013017717115086</v>
      </c>
      <c r="T225" s="4">
        <v>0.0001377793165579437</v>
      </c>
      <c r="U225" s="1">
        <v>25</v>
      </c>
      <c r="V225" s="1">
        <v>34.8</v>
      </c>
      <c r="W225" s="1">
        <v>26.4</v>
      </c>
      <c r="X225" s="1">
        <v>25</v>
      </c>
      <c r="Y225" s="1">
        <v>25</v>
      </c>
    </row>
    <row r="226" spans="1:25" ht="12">
      <c r="A226" s="1">
        <v>226</v>
      </c>
      <c r="B226" s="1">
        <v>0</v>
      </c>
      <c r="C226" s="1">
        <v>0</v>
      </c>
      <c r="D226" s="1">
        <v>0</v>
      </c>
      <c r="E226" s="1">
        <v>100</v>
      </c>
      <c r="F226" s="1">
        <v>0</v>
      </c>
      <c r="G226" s="1">
        <v>31</v>
      </c>
      <c r="H226" s="4">
        <f t="shared" si="12"/>
        <v>0.017809551039797422</v>
      </c>
      <c r="I226" s="4">
        <v>100000</v>
      </c>
      <c r="J226" s="4">
        <v>10000000</v>
      </c>
      <c r="K226" s="4">
        <f t="shared" si="13"/>
        <v>69050854.5733762</v>
      </c>
      <c r="L226" s="4">
        <f t="shared" si="14"/>
        <v>3877181093.3961434</v>
      </c>
      <c r="M226" s="1">
        <v>12</v>
      </c>
      <c r="N226" s="4">
        <f t="shared" si="15"/>
        <v>3801849005.9860473</v>
      </c>
      <c r="O226" s="1">
        <v>0</v>
      </c>
      <c r="P226" s="4">
        <v>0.0001476125</v>
      </c>
      <c r="Q226" s="2">
        <v>0.00020075653392857143</v>
      </c>
      <c r="R226" s="2">
        <v>0.0005796790178571428</v>
      </c>
      <c r="S226" s="13">
        <v>0.0010870355066320643</v>
      </c>
      <c r="T226" s="4">
        <v>0.00013756573356014286</v>
      </c>
      <c r="U226" s="1">
        <v>25</v>
      </c>
      <c r="V226" s="1">
        <v>34.8</v>
      </c>
      <c r="W226" s="1">
        <v>26.4</v>
      </c>
      <c r="X226" s="1">
        <v>25</v>
      </c>
      <c r="Y226" s="1">
        <v>25</v>
      </c>
    </row>
    <row r="227" spans="1:25" ht="12">
      <c r="A227" s="1">
        <v>227</v>
      </c>
      <c r="B227" s="1">
        <v>0</v>
      </c>
      <c r="C227" s="1">
        <v>0</v>
      </c>
      <c r="D227" s="1">
        <v>0</v>
      </c>
      <c r="E227" s="1">
        <v>100</v>
      </c>
      <c r="F227" s="1">
        <v>0</v>
      </c>
      <c r="G227" s="1">
        <v>31</v>
      </c>
      <c r="H227" s="4">
        <f t="shared" si="12"/>
        <v>0.017704750288285886</v>
      </c>
      <c r="I227" s="4">
        <v>100000</v>
      </c>
      <c r="J227" s="4">
        <v>10000000</v>
      </c>
      <c r="K227" s="4">
        <f t="shared" si="13"/>
        <v>68746665.78670934</v>
      </c>
      <c r="L227" s="4">
        <f t="shared" si="14"/>
        <v>3882950319.395053</v>
      </c>
      <c r="M227" s="1">
        <v>12</v>
      </c>
      <c r="N227" s="4">
        <f t="shared" si="15"/>
        <v>3807922169.6514316</v>
      </c>
      <c r="O227" s="1">
        <v>0</v>
      </c>
      <c r="P227" s="4">
        <v>0.0001473875</v>
      </c>
      <c r="Q227" s="2">
        <v>0.00020027501785714288</v>
      </c>
      <c r="R227" s="2">
        <v>0.0005762372321428572</v>
      </c>
      <c r="S227" s="13">
        <v>0.001073014489105301</v>
      </c>
      <c r="T227" s="4">
        <v>0.00013735200049197043</v>
      </c>
      <c r="U227" s="1">
        <v>25</v>
      </c>
      <c r="V227" s="1">
        <v>34.8</v>
      </c>
      <c r="W227" s="1">
        <v>26.4</v>
      </c>
      <c r="X227" s="1">
        <v>25</v>
      </c>
      <c r="Y227" s="1">
        <v>25</v>
      </c>
    </row>
    <row r="228" spans="1:25" ht="12">
      <c r="A228" s="1">
        <v>228</v>
      </c>
      <c r="B228" s="1">
        <v>0</v>
      </c>
      <c r="C228" s="1">
        <v>0</v>
      </c>
      <c r="D228" s="1">
        <v>0</v>
      </c>
      <c r="E228" s="1">
        <v>100</v>
      </c>
      <c r="F228" s="1">
        <v>0</v>
      </c>
      <c r="G228" s="1">
        <v>31</v>
      </c>
      <c r="H228" s="4">
        <f t="shared" si="12"/>
        <v>0.017607913568552735</v>
      </c>
      <c r="I228" s="4">
        <v>100000</v>
      </c>
      <c r="J228" s="4">
        <v>10000000</v>
      </c>
      <c r="K228" s="4">
        <f t="shared" si="13"/>
        <v>68445145.32273255</v>
      </c>
      <c r="L228" s="4">
        <f t="shared" si="14"/>
        <v>3887180900.579485</v>
      </c>
      <c r="M228" s="1">
        <v>12</v>
      </c>
      <c r="N228" s="4">
        <f t="shared" si="15"/>
        <v>3812456175.957057</v>
      </c>
      <c r="O228" s="1">
        <v>0</v>
      </c>
      <c r="P228" s="4">
        <v>0.000147175</v>
      </c>
      <c r="Q228" s="2">
        <v>0.0001998113357142857</v>
      </c>
      <c r="R228" s="2">
        <v>0.0005730573214285714</v>
      </c>
      <c r="S228" s="13">
        <v>0.0010592334739089036</v>
      </c>
      <c r="T228" s="4">
        <v>0.00013714722360711243</v>
      </c>
      <c r="U228" s="1">
        <v>25</v>
      </c>
      <c r="V228" s="1">
        <v>34.8</v>
      </c>
      <c r="W228" s="1">
        <v>26.4</v>
      </c>
      <c r="X228" s="1">
        <v>25</v>
      </c>
      <c r="Y228" s="1">
        <v>25</v>
      </c>
    </row>
    <row r="229" spans="1:25" ht="12">
      <c r="A229" s="1">
        <v>229</v>
      </c>
      <c r="B229" s="1">
        <v>0</v>
      </c>
      <c r="C229" s="1">
        <v>0</v>
      </c>
      <c r="D229" s="1">
        <v>0</v>
      </c>
      <c r="E229" s="1">
        <v>100</v>
      </c>
      <c r="F229" s="1">
        <v>0</v>
      </c>
      <c r="G229" s="1">
        <v>31</v>
      </c>
      <c r="H229" s="4">
        <f t="shared" si="12"/>
        <v>0.01751790382263918</v>
      </c>
      <c r="I229" s="4">
        <v>100000</v>
      </c>
      <c r="J229" s="4">
        <v>10000000</v>
      </c>
      <c r="K229" s="4">
        <f t="shared" si="13"/>
        <v>68146258.22525337</v>
      </c>
      <c r="L229" s="4">
        <f t="shared" si="14"/>
        <v>3890092040.4178085</v>
      </c>
      <c r="M229" s="1">
        <v>12</v>
      </c>
      <c r="N229" s="4">
        <f t="shared" si="15"/>
        <v>3815670690.0756073</v>
      </c>
      <c r="O229" s="1">
        <v>0</v>
      </c>
      <c r="P229" s="4">
        <v>0.00014695</v>
      </c>
      <c r="Q229" s="2">
        <v>0.00019938332142857142</v>
      </c>
      <c r="R229" s="2">
        <v>0.000570101875</v>
      </c>
      <c r="S229" s="13">
        <v>0.0010456873498073229</v>
      </c>
      <c r="T229" s="4">
        <v>0.00013693394075005479</v>
      </c>
      <c r="U229" s="1">
        <v>25</v>
      </c>
      <c r="V229" s="1">
        <v>34.8</v>
      </c>
      <c r="W229" s="1">
        <v>26.4</v>
      </c>
      <c r="X229" s="1">
        <v>25</v>
      </c>
      <c r="Y229" s="1">
        <v>25</v>
      </c>
    </row>
    <row r="230" spans="1:25" ht="12">
      <c r="A230" s="1">
        <v>230</v>
      </c>
      <c r="B230" s="1">
        <v>0</v>
      </c>
      <c r="C230" s="1">
        <v>0</v>
      </c>
      <c r="D230" s="1">
        <v>0</v>
      </c>
      <c r="E230" s="1">
        <v>100</v>
      </c>
      <c r="F230" s="1">
        <v>0</v>
      </c>
      <c r="G230" s="1">
        <v>31</v>
      </c>
      <c r="H230" s="4">
        <f t="shared" si="12"/>
        <v>0.017426746308635166</v>
      </c>
      <c r="I230" s="4">
        <v>100000</v>
      </c>
      <c r="J230" s="4">
        <v>10000000</v>
      </c>
      <c r="K230" s="4">
        <f t="shared" si="13"/>
        <v>67849970.14601314</v>
      </c>
      <c r="L230" s="4">
        <f t="shared" si="14"/>
        <v>3893438794.8479314</v>
      </c>
      <c r="M230" s="1">
        <v>12</v>
      </c>
      <c r="N230" s="4">
        <f t="shared" si="15"/>
        <v>3819317402.9185176</v>
      </c>
      <c r="O230" s="1">
        <v>0</v>
      </c>
      <c r="P230" s="4">
        <v>0.000146725</v>
      </c>
      <c r="Q230" s="2">
        <v>0.00019895530714285716</v>
      </c>
      <c r="R230" s="2">
        <v>0.0005671090178571428</v>
      </c>
      <c r="S230" s="13">
        <v>0.0010323711355774254</v>
      </c>
      <c r="T230" s="4">
        <v>0.0001367233511106376</v>
      </c>
      <c r="U230" s="1">
        <v>25</v>
      </c>
      <c r="V230" s="1">
        <v>34.8</v>
      </c>
      <c r="W230" s="1">
        <v>26.4</v>
      </c>
      <c r="X230" s="1">
        <v>25</v>
      </c>
      <c r="Y230" s="1">
        <v>25</v>
      </c>
    </row>
    <row r="231" spans="1:25" ht="12">
      <c r="A231" s="1">
        <v>231</v>
      </c>
      <c r="B231" s="1">
        <v>0</v>
      </c>
      <c r="C231" s="1">
        <v>0</v>
      </c>
      <c r="D231" s="1">
        <v>0</v>
      </c>
      <c r="E231" s="1">
        <v>100</v>
      </c>
      <c r="F231" s="1">
        <v>0</v>
      </c>
      <c r="G231" s="1">
        <v>31</v>
      </c>
      <c r="H231" s="4">
        <f t="shared" si="12"/>
        <v>0.017336719963627067</v>
      </c>
      <c r="I231" s="4">
        <v>100000</v>
      </c>
      <c r="J231" s="4">
        <v>10000000</v>
      </c>
      <c r="K231" s="4">
        <f t="shared" si="13"/>
        <v>67556247.33152823</v>
      </c>
      <c r="L231" s="4">
        <f t="shared" si="14"/>
        <v>3896714457.709599</v>
      </c>
      <c r="M231" s="1">
        <v>12</v>
      </c>
      <c r="N231" s="4">
        <f t="shared" si="15"/>
        <v>3822890714.5633955</v>
      </c>
      <c r="O231" s="1">
        <v>0</v>
      </c>
      <c r="P231" s="4">
        <v>0.0001465</v>
      </c>
      <c r="Q231" s="2">
        <v>0.00019854512678571428</v>
      </c>
      <c r="R231" s="2">
        <v>0.0005641535714285714</v>
      </c>
      <c r="S231" s="13">
        <v>0.0010192799761682364</v>
      </c>
      <c r="T231" s="4">
        <v>0.00013651021832395156</v>
      </c>
      <c r="U231" s="1">
        <v>25</v>
      </c>
      <c r="V231" s="1">
        <v>34.8</v>
      </c>
      <c r="W231" s="1">
        <v>26.4</v>
      </c>
      <c r="X231" s="1">
        <v>25</v>
      </c>
      <c r="Y231" s="1">
        <v>25</v>
      </c>
    </row>
    <row r="232" spans="1:25" ht="12">
      <c r="A232" s="1">
        <v>232</v>
      </c>
      <c r="B232" s="1">
        <v>0</v>
      </c>
      <c r="C232" s="1">
        <v>0</v>
      </c>
      <c r="D232" s="1">
        <v>0</v>
      </c>
      <c r="E232" s="1">
        <v>100</v>
      </c>
      <c r="F232" s="1">
        <v>0</v>
      </c>
      <c r="G232" s="1">
        <v>31</v>
      </c>
      <c r="H232" s="4">
        <f t="shared" si="12"/>
        <v>0.017246685370131964</v>
      </c>
      <c r="I232" s="4">
        <v>100000</v>
      </c>
      <c r="J232" s="4">
        <v>10000000</v>
      </c>
      <c r="K232" s="4">
        <f t="shared" si="13"/>
        <v>67265056.61027165</v>
      </c>
      <c r="L232" s="4">
        <f t="shared" si="14"/>
        <v>3900172999.4310765</v>
      </c>
      <c r="M232" s="1">
        <v>12</v>
      </c>
      <c r="N232" s="4">
        <f t="shared" si="15"/>
        <v>3826643979.7196436</v>
      </c>
      <c r="O232" s="1">
        <v>0</v>
      </c>
      <c r="P232" s="4">
        <v>0.000146275</v>
      </c>
      <c r="Q232" s="2">
        <v>0.0001981171125</v>
      </c>
      <c r="R232" s="2">
        <v>0.000561198125</v>
      </c>
      <c r="S232" s="13">
        <v>0.0010064091389897162</v>
      </c>
      <c r="T232" s="4">
        <v>0.00013629962868453435</v>
      </c>
      <c r="U232" s="1">
        <v>25</v>
      </c>
      <c r="V232" s="1">
        <v>34.8</v>
      </c>
      <c r="W232" s="1">
        <v>26.4</v>
      </c>
      <c r="X232" s="1">
        <v>25</v>
      </c>
      <c r="Y232" s="1">
        <v>25</v>
      </c>
    </row>
    <row r="233" spans="1:25" ht="12">
      <c r="A233" s="1">
        <v>233</v>
      </c>
      <c r="B233" s="1">
        <v>0</v>
      </c>
      <c r="C233" s="1">
        <v>0</v>
      </c>
      <c r="D233" s="1">
        <v>0</v>
      </c>
      <c r="E233" s="1">
        <v>100</v>
      </c>
      <c r="F233" s="1">
        <v>0</v>
      </c>
      <c r="G233" s="1">
        <v>31</v>
      </c>
      <c r="H233" s="4">
        <f t="shared" si="12"/>
        <v>0.017156642527394017</v>
      </c>
      <c r="I233" s="4">
        <v>100000</v>
      </c>
      <c r="J233" s="4">
        <v>10000000</v>
      </c>
      <c r="K233" s="4">
        <f t="shared" si="13"/>
        <v>66976365.38018464</v>
      </c>
      <c r="L233" s="4">
        <f t="shared" si="14"/>
        <v>3903815404.047934</v>
      </c>
      <c r="M233" s="1">
        <v>12</v>
      </c>
      <c r="N233" s="4">
        <f t="shared" si="15"/>
        <v>3830578324.3898597</v>
      </c>
      <c r="O233" s="1">
        <v>0</v>
      </c>
      <c r="P233" s="4">
        <v>0.00014605</v>
      </c>
      <c r="Q233" s="2">
        <v>0.00019770693214285714</v>
      </c>
      <c r="R233" s="2">
        <v>0.0005582426785714286</v>
      </c>
      <c r="S233" s="13">
        <v>0.0009937540103257146</v>
      </c>
      <c r="T233" s="4">
        <v>0.00013608918911548875</v>
      </c>
      <c r="U233" s="1">
        <v>25</v>
      </c>
      <c r="V233" s="1">
        <v>34.8</v>
      </c>
      <c r="W233" s="1">
        <v>26.4</v>
      </c>
      <c r="X233" s="1">
        <v>25</v>
      </c>
      <c r="Y233" s="1">
        <v>25</v>
      </c>
    </row>
    <row r="234" spans="1:25" ht="12">
      <c r="A234" s="1">
        <v>234</v>
      </c>
      <c r="B234" s="1">
        <v>0</v>
      </c>
      <c r="C234" s="1">
        <v>0</v>
      </c>
      <c r="D234" s="1">
        <v>0</v>
      </c>
      <c r="E234" s="1">
        <v>100</v>
      </c>
      <c r="F234" s="1">
        <v>0</v>
      </c>
      <c r="G234" s="1">
        <v>31</v>
      </c>
      <c r="H234" s="4">
        <f t="shared" si="12"/>
        <v>0.017066591434657385</v>
      </c>
      <c r="I234" s="4">
        <v>100000</v>
      </c>
      <c r="J234" s="4">
        <v>10000000</v>
      </c>
      <c r="K234" s="4">
        <f t="shared" si="13"/>
        <v>66690141.59650864</v>
      </c>
      <c r="L234" s="4">
        <f t="shared" si="14"/>
        <v>3907642709.550072</v>
      </c>
      <c r="M234" s="1">
        <v>12</v>
      </c>
      <c r="N234" s="4">
        <f t="shared" si="15"/>
        <v>3834694708.0953016</v>
      </c>
      <c r="O234" s="1">
        <v>0</v>
      </c>
      <c r="P234" s="4">
        <v>0.000145825</v>
      </c>
      <c r="Q234" s="2">
        <v>0.00019727891785714283</v>
      </c>
      <c r="R234" s="2">
        <v>0.0005552872321428571</v>
      </c>
      <c r="S234" s="13">
        <v>0.000981310091866451</v>
      </c>
      <c r="T234" s="4">
        <v>0.00013588129269371204</v>
      </c>
      <c r="U234" s="1">
        <v>25</v>
      </c>
      <c r="V234" s="1">
        <v>34.8</v>
      </c>
      <c r="W234" s="1">
        <v>26.4</v>
      </c>
      <c r="X234" s="1">
        <v>25</v>
      </c>
      <c r="Y234" s="1">
        <v>25</v>
      </c>
    </row>
    <row r="235" spans="1:25" ht="12">
      <c r="A235" s="1">
        <v>235</v>
      </c>
      <c r="B235" s="1">
        <v>0</v>
      </c>
      <c r="C235" s="1">
        <v>0</v>
      </c>
      <c r="D235" s="1">
        <v>0</v>
      </c>
      <c r="E235" s="1">
        <v>100</v>
      </c>
      <c r="F235" s="1">
        <v>0</v>
      </c>
      <c r="G235" s="1">
        <v>31</v>
      </c>
      <c r="H235" s="4">
        <f t="shared" si="12"/>
        <v>0.016981092256240782</v>
      </c>
      <c r="I235" s="4">
        <v>100000</v>
      </c>
      <c r="J235" s="4">
        <v>10000000</v>
      </c>
      <c r="K235" s="4">
        <f t="shared" si="13"/>
        <v>66406353.75992775</v>
      </c>
      <c r="L235" s="4">
        <f t="shared" si="14"/>
        <v>3910605558.10375</v>
      </c>
      <c r="M235" s="1">
        <v>12</v>
      </c>
      <c r="N235" s="4">
        <f t="shared" si="15"/>
        <v>3837945746.7690105</v>
      </c>
      <c r="O235" s="1">
        <v>0</v>
      </c>
      <c r="P235" s="4">
        <v>0.0001456</v>
      </c>
      <c r="Q235" s="2">
        <v>0.0001968687375</v>
      </c>
      <c r="R235" s="2">
        <v>0.0005524814285714285</v>
      </c>
      <c r="S235" s="13">
        <v>0.0009690729973560578</v>
      </c>
      <c r="T235" s="4">
        <v>0.00013567085312466643</v>
      </c>
      <c r="U235" s="1">
        <v>25</v>
      </c>
      <c r="V235" s="1">
        <v>34.8</v>
      </c>
      <c r="W235" s="1">
        <v>26.4</v>
      </c>
      <c r="X235" s="1">
        <v>25</v>
      </c>
      <c r="Y235" s="1">
        <v>25</v>
      </c>
    </row>
    <row r="236" spans="1:25" ht="12">
      <c r="A236" s="1">
        <v>236</v>
      </c>
      <c r="B236" s="1">
        <v>0</v>
      </c>
      <c r="C236" s="1">
        <v>0</v>
      </c>
      <c r="D236" s="1">
        <v>0</v>
      </c>
      <c r="E236" s="1">
        <v>100</v>
      </c>
      <c r="F236" s="1">
        <v>0</v>
      </c>
      <c r="G236" s="1">
        <v>31</v>
      </c>
      <c r="H236" s="4">
        <f t="shared" si="12"/>
        <v>0.01690356657291847</v>
      </c>
      <c r="I236" s="4">
        <v>100000</v>
      </c>
      <c r="J236" s="4">
        <v>10000000</v>
      </c>
      <c r="K236" s="4">
        <f t="shared" si="13"/>
        <v>66124970.9050128</v>
      </c>
      <c r="L236" s="4">
        <f t="shared" si="14"/>
        <v>3911894606.369811</v>
      </c>
      <c r="M236" s="1">
        <v>12</v>
      </c>
      <c r="N236" s="4">
        <f t="shared" si="15"/>
        <v>3839523325.983083</v>
      </c>
      <c r="O236" s="1">
        <v>0</v>
      </c>
      <c r="P236" s="4">
        <v>0.000145375</v>
      </c>
      <c r="Q236" s="2">
        <v>0.0001964407232142857</v>
      </c>
      <c r="R236" s="2">
        <v>0.0005499375</v>
      </c>
      <c r="S236" s="13">
        <v>0.0009570384493509173</v>
      </c>
      <c r="T236" s="4">
        <v>0.00013546026348524925</v>
      </c>
      <c r="U236" s="1">
        <v>25</v>
      </c>
      <c r="V236" s="1">
        <v>34.8</v>
      </c>
      <c r="W236" s="1">
        <v>26.4</v>
      </c>
      <c r="X236" s="1">
        <v>25</v>
      </c>
      <c r="Y236" s="1">
        <v>25</v>
      </c>
    </row>
    <row r="237" spans="1:25" ht="12">
      <c r="A237" s="1">
        <v>237</v>
      </c>
      <c r="B237" s="1">
        <v>0</v>
      </c>
      <c r="C237" s="1">
        <v>0</v>
      </c>
      <c r="D237" s="1">
        <v>0</v>
      </c>
      <c r="E237" s="1">
        <v>100</v>
      </c>
      <c r="F237" s="1">
        <v>0</v>
      </c>
      <c r="G237" s="1">
        <v>31</v>
      </c>
      <c r="H237" s="4">
        <f t="shared" si="12"/>
        <v>0.016824894556430547</v>
      </c>
      <c r="I237" s="4">
        <v>100000</v>
      </c>
      <c r="J237" s="4">
        <v>10000000</v>
      </c>
      <c r="K237" s="4">
        <f t="shared" si="13"/>
        <v>65845962.5889579</v>
      </c>
      <c r="L237" s="4">
        <f t="shared" si="14"/>
        <v>3913603283.997479</v>
      </c>
      <c r="M237" s="1">
        <v>12</v>
      </c>
      <c r="N237" s="4">
        <f t="shared" si="15"/>
        <v>3841517484.3970575</v>
      </c>
      <c r="O237" s="1">
        <v>0</v>
      </c>
      <c r="P237" s="4">
        <v>0.00014515</v>
      </c>
      <c r="Q237" s="2">
        <v>0.00019603054285714287</v>
      </c>
      <c r="R237" s="2">
        <v>0.0005473561607142857</v>
      </c>
      <c r="S237" s="13">
        <v>0.0009452022760846791</v>
      </c>
      <c r="T237" s="4">
        <v>0.00013524982391620367</v>
      </c>
      <c r="U237" s="1">
        <v>25</v>
      </c>
      <c r="V237" s="1">
        <v>34.8</v>
      </c>
      <c r="W237" s="1">
        <v>26.4</v>
      </c>
      <c r="X237" s="1">
        <v>25</v>
      </c>
      <c r="Y237" s="1">
        <v>25</v>
      </c>
    </row>
    <row r="238" spans="1:25" ht="12">
      <c r="A238" s="1">
        <v>238</v>
      </c>
      <c r="B238" s="1">
        <v>0</v>
      </c>
      <c r="C238" s="1">
        <v>0</v>
      </c>
      <c r="D238" s="1">
        <v>0</v>
      </c>
      <c r="E238" s="1">
        <v>100</v>
      </c>
      <c r="F238" s="1">
        <v>0</v>
      </c>
      <c r="G238" s="1">
        <v>31</v>
      </c>
      <c r="H238" s="4">
        <f t="shared" si="12"/>
        <v>0.01674735655459303</v>
      </c>
      <c r="I238" s="4">
        <v>100000</v>
      </c>
      <c r="J238" s="4">
        <v>10000000</v>
      </c>
      <c r="K238" s="4">
        <f t="shared" si="13"/>
        <v>65569298.88060093</v>
      </c>
      <c r="L238" s="4">
        <f t="shared" si="14"/>
        <v>3915202895.863484</v>
      </c>
      <c r="M238" s="1">
        <v>12</v>
      </c>
      <c r="N238" s="4">
        <f t="shared" si="15"/>
        <v>3843399899.443067</v>
      </c>
      <c r="O238" s="1">
        <v>0</v>
      </c>
      <c r="P238" s="4">
        <v>0.0001449375</v>
      </c>
      <c r="Q238" s="2">
        <v>0.00019560252857142856</v>
      </c>
      <c r="R238" s="2">
        <v>0.0005448122321428571</v>
      </c>
      <c r="S238" s="13">
        <v>0.0009335604084360475</v>
      </c>
      <c r="T238" s="4">
        <v>0.00013505073360736973</v>
      </c>
      <c r="U238" s="1">
        <v>25</v>
      </c>
      <c r="V238" s="1">
        <v>34.8</v>
      </c>
      <c r="W238" s="1">
        <v>26.4</v>
      </c>
      <c r="X238" s="1">
        <v>25</v>
      </c>
      <c r="Y238" s="1">
        <v>25</v>
      </c>
    </row>
    <row r="239" spans="1:25" ht="12">
      <c r="A239" s="1">
        <v>239</v>
      </c>
      <c r="B239" s="1">
        <v>0</v>
      </c>
      <c r="C239" s="1">
        <v>0</v>
      </c>
      <c r="D239" s="1">
        <v>0</v>
      </c>
      <c r="E239" s="1">
        <v>100</v>
      </c>
      <c r="F239" s="1">
        <v>0</v>
      </c>
      <c r="G239" s="1">
        <v>31</v>
      </c>
      <c r="H239" s="4">
        <f t="shared" si="12"/>
        <v>0.016668672037442156</v>
      </c>
      <c r="I239" s="4">
        <v>100000</v>
      </c>
      <c r="J239" s="4">
        <v>10000000</v>
      </c>
      <c r="K239" s="4">
        <f t="shared" si="13"/>
        <v>65294950.349719755</v>
      </c>
      <c r="L239" s="4">
        <f t="shared" si="14"/>
        <v>3917225691.587811</v>
      </c>
      <c r="M239" s="1">
        <v>12</v>
      </c>
      <c r="N239" s="4">
        <f t="shared" si="15"/>
        <v>3845702622.072</v>
      </c>
      <c r="O239" s="1">
        <v>0</v>
      </c>
      <c r="P239" s="4">
        <v>0.00014472499999999998</v>
      </c>
      <c r="Q239" s="2">
        <v>0.00019521018214285714</v>
      </c>
      <c r="R239" s="2">
        <v>0.0005422308928571429</v>
      </c>
      <c r="S239" s="13">
        <v>0.0009221088769955405</v>
      </c>
      <c r="T239" s="4">
        <v>0.00013484925022163858</v>
      </c>
      <c r="U239" s="1">
        <v>25</v>
      </c>
      <c r="V239" s="1">
        <v>34.8</v>
      </c>
      <c r="W239" s="1">
        <v>26.4</v>
      </c>
      <c r="X239" s="1">
        <v>25</v>
      </c>
      <c r="Y239" s="1">
        <v>25</v>
      </c>
    </row>
    <row r="240" spans="1:25" ht="12">
      <c r="A240" s="1">
        <v>240</v>
      </c>
      <c r="B240" s="1">
        <v>0</v>
      </c>
      <c r="C240" s="1">
        <v>0</v>
      </c>
      <c r="D240" s="1">
        <v>0</v>
      </c>
      <c r="E240" s="1">
        <v>100</v>
      </c>
      <c r="F240" s="1">
        <v>0</v>
      </c>
      <c r="G240" s="1">
        <v>31</v>
      </c>
      <c r="H240" s="4">
        <f t="shared" si="12"/>
        <v>0.016591121715131996</v>
      </c>
      <c r="I240" s="4">
        <v>100000</v>
      </c>
      <c r="J240" s="4">
        <v>10000000</v>
      </c>
      <c r="K240" s="4">
        <f t="shared" si="13"/>
        <v>65022888.05659592</v>
      </c>
      <c r="L240" s="4">
        <f t="shared" si="14"/>
        <v>3919137546.7574053</v>
      </c>
      <c r="M240" s="1">
        <v>12</v>
      </c>
      <c r="N240" s="4">
        <f t="shared" si="15"/>
        <v>3847892304.8926764</v>
      </c>
      <c r="O240" s="1">
        <v>0</v>
      </c>
      <c r="P240" s="4">
        <v>0.0001445125</v>
      </c>
      <c r="Q240" s="2">
        <v>0.00019483566964285714</v>
      </c>
      <c r="R240" s="2">
        <v>0.0005396869642857143</v>
      </c>
      <c r="S240" s="13">
        <v>0.0009108438092276224</v>
      </c>
      <c r="T240" s="4">
        <v>0.00013464791690627898</v>
      </c>
      <c r="U240" s="1">
        <v>25</v>
      </c>
      <c r="V240" s="1">
        <v>34.8</v>
      </c>
      <c r="W240" s="1">
        <v>26.4</v>
      </c>
      <c r="X240" s="1">
        <v>25</v>
      </c>
      <c r="Y240" s="1">
        <v>25</v>
      </c>
    </row>
    <row r="241" spans="1:25" ht="12">
      <c r="A241" s="1">
        <v>241</v>
      </c>
      <c r="B241" s="1">
        <v>0</v>
      </c>
      <c r="C241" s="1">
        <v>0</v>
      </c>
      <c r="D241" s="1">
        <v>0</v>
      </c>
      <c r="E241" s="1">
        <v>100</v>
      </c>
      <c r="F241" s="1">
        <v>0</v>
      </c>
      <c r="G241" s="1">
        <v>31</v>
      </c>
      <c r="H241" s="4">
        <f t="shared" si="12"/>
        <v>0.016512424695331984</v>
      </c>
      <c r="I241" s="4">
        <v>100000</v>
      </c>
      <c r="J241" s="4">
        <v>10000000</v>
      </c>
      <c r="K241" s="4">
        <f t="shared" si="13"/>
        <v>64753083.54183826</v>
      </c>
      <c r="L241" s="4">
        <f t="shared" si="14"/>
        <v>3921476387.4226036</v>
      </c>
      <c r="M241" s="1">
        <v>12</v>
      </c>
      <c r="N241" s="4">
        <f t="shared" si="15"/>
        <v>3850505916.8598785</v>
      </c>
      <c r="O241" s="1">
        <v>0</v>
      </c>
      <c r="P241" s="4">
        <v>0.0001443</v>
      </c>
      <c r="Q241" s="2">
        <v>0.00019446115714285715</v>
      </c>
      <c r="R241" s="2">
        <v>0.0005371056250000001</v>
      </c>
      <c r="S241" s="13">
        <v>0.0008997614267247301</v>
      </c>
      <c r="T241" s="4">
        <v>0.00013444927680855985</v>
      </c>
      <c r="U241" s="1">
        <v>25</v>
      </c>
      <c r="V241" s="1">
        <v>34.8</v>
      </c>
      <c r="W241" s="1">
        <v>26.4</v>
      </c>
      <c r="X241" s="1">
        <v>25</v>
      </c>
      <c r="Y241" s="1">
        <v>25</v>
      </c>
    </row>
    <row r="242" spans="1:25" ht="12">
      <c r="A242" s="1">
        <v>242</v>
      </c>
      <c r="B242" s="1">
        <v>0</v>
      </c>
      <c r="C242" s="1">
        <v>0</v>
      </c>
      <c r="D242" s="1">
        <v>0</v>
      </c>
      <c r="E242" s="1">
        <v>100</v>
      </c>
      <c r="F242" s="1">
        <v>0</v>
      </c>
      <c r="G242" s="1">
        <v>31</v>
      </c>
      <c r="H242" s="4">
        <f t="shared" si="12"/>
        <v>0.01643600272203516</v>
      </c>
      <c r="I242" s="4">
        <v>100000</v>
      </c>
      <c r="J242" s="4">
        <v>10000000</v>
      </c>
      <c r="K242" s="4">
        <f t="shared" si="13"/>
        <v>64485508.81645876</v>
      </c>
      <c r="L242" s="4">
        <f t="shared" si="14"/>
        <v>3923430161.641757</v>
      </c>
      <c r="M242" s="1">
        <v>12</v>
      </c>
      <c r="N242" s="4">
        <f t="shared" si="15"/>
        <v>3852732454.3953643</v>
      </c>
      <c r="O242" s="1">
        <v>0</v>
      </c>
      <c r="P242" s="4">
        <v>0.00014409999999999998</v>
      </c>
      <c r="Q242" s="2">
        <v>0.0001941044785714286</v>
      </c>
      <c r="R242" s="2">
        <v>0.0005345991071428571</v>
      </c>
      <c r="S242" s="13">
        <v>0.0008888580425498555</v>
      </c>
      <c r="T242" s="4">
        <v>0.0001342595928941551</v>
      </c>
      <c r="U242" s="1">
        <v>25</v>
      </c>
      <c r="V242" s="1">
        <v>34.8</v>
      </c>
      <c r="W242" s="1">
        <v>26.4</v>
      </c>
      <c r="X242" s="1">
        <v>25</v>
      </c>
      <c r="Y242" s="1">
        <v>25</v>
      </c>
    </row>
    <row r="243" spans="1:25" ht="12">
      <c r="A243" s="1">
        <v>243</v>
      </c>
      <c r="B243" s="1">
        <v>0</v>
      </c>
      <c r="C243" s="1">
        <v>0</v>
      </c>
      <c r="D243" s="1">
        <v>0</v>
      </c>
      <c r="E243" s="1">
        <v>100</v>
      </c>
      <c r="F243" s="1">
        <v>0</v>
      </c>
      <c r="G243" s="1">
        <v>31</v>
      </c>
      <c r="H243" s="4">
        <f t="shared" si="12"/>
        <v>0.016367560093877298</v>
      </c>
      <c r="I243" s="4">
        <v>100000</v>
      </c>
      <c r="J243" s="4">
        <v>10000000</v>
      </c>
      <c r="K243" s="4">
        <f t="shared" si="13"/>
        <v>64220136.352193505</v>
      </c>
      <c r="L243" s="4">
        <f t="shared" si="14"/>
        <v>3923623068.059892</v>
      </c>
      <c r="M243" s="1">
        <v>12</v>
      </c>
      <c r="N243" s="4">
        <f t="shared" si="15"/>
        <v>3853199180.3195806</v>
      </c>
      <c r="O243" s="1">
        <v>0</v>
      </c>
      <c r="P243" s="4">
        <v>0.0001438875</v>
      </c>
      <c r="Q243" s="2">
        <v>0.0001937299660714286</v>
      </c>
      <c r="R243" s="2">
        <v>0.0005323544642857143</v>
      </c>
      <c r="S243" s="13">
        <v>0.0008781300586644962</v>
      </c>
      <c r="T243" s="4">
        <v>0.000134060952796436</v>
      </c>
      <c r="U243" s="1">
        <v>25</v>
      </c>
      <c r="V243" s="1">
        <v>34.8</v>
      </c>
      <c r="W243" s="1">
        <v>26.4</v>
      </c>
      <c r="X243" s="1">
        <v>25</v>
      </c>
      <c r="Y243" s="1">
        <v>25</v>
      </c>
    </row>
    <row r="244" spans="1:25" ht="12">
      <c r="A244" s="1">
        <v>244</v>
      </c>
      <c r="B244" s="1">
        <v>0</v>
      </c>
      <c r="C244" s="1">
        <v>0</v>
      </c>
      <c r="D244" s="1">
        <v>0</v>
      </c>
      <c r="E244" s="1">
        <v>100</v>
      </c>
      <c r="F244" s="1">
        <v>0</v>
      </c>
      <c r="G244" s="1">
        <v>31</v>
      </c>
      <c r="H244" s="4">
        <f t="shared" si="12"/>
        <v>0.016300253531923103</v>
      </c>
      <c r="I244" s="4">
        <v>100000</v>
      </c>
      <c r="J244" s="4">
        <v>10000000</v>
      </c>
      <c r="K244" s="4">
        <f t="shared" si="13"/>
        <v>63956939.07206156</v>
      </c>
      <c r="L244" s="4">
        <f t="shared" si="14"/>
        <v>3923677564.082399</v>
      </c>
      <c r="M244" s="1">
        <v>12</v>
      </c>
      <c r="N244" s="4">
        <f t="shared" si="15"/>
        <v>3853525141.300292</v>
      </c>
      <c r="O244" s="1">
        <v>0</v>
      </c>
      <c r="P244" s="4">
        <v>0.0001436875</v>
      </c>
      <c r="Q244" s="2">
        <v>0.00019335545357142858</v>
      </c>
      <c r="R244" s="2">
        <v>0.0005301472321428571</v>
      </c>
      <c r="S244" s="13">
        <v>0.0008675739634388904</v>
      </c>
      <c r="T244" s="4">
        <v>0.00013387111881165968</v>
      </c>
      <c r="U244" s="1">
        <v>25</v>
      </c>
      <c r="V244" s="1">
        <v>34.8</v>
      </c>
      <c r="W244" s="1">
        <v>26.4</v>
      </c>
      <c r="X244" s="1">
        <v>25</v>
      </c>
      <c r="Y244" s="1">
        <v>25</v>
      </c>
    </row>
    <row r="245" spans="1:25" ht="12">
      <c r="A245" s="1">
        <v>245</v>
      </c>
      <c r="B245" s="1">
        <v>0</v>
      </c>
      <c r="C245" s="1">
        <v>0</v>
      </c>
      <c r="D245" s="1">
        <v>0</v>
      </c>
      <c r="E245" s="1">
        <v>100</v>
      </c>
      <c r="F245" s="1">
        <v>0</v>
      </c>
      <c r="G245" s="1">
        <v>31</v>
      </c>
      <c r="H245" s="4">
        <f t="shared" si="12"/>
        <v>0.016231801457474715</v>
      </c>
      <c r="I245" s="4">
        <v>100000</v>
      </c>
      <c r="J245" s="4">
        <v>10000000</v>
      </c>
      <c r="K245" s="4">
        <f t="shared" si="13"/>
        <v>63695890.34115519</v>
      </c>
      <c r="L245" s="4">
        <f t="shared" si="14"/>
        <v>3924141784.7569437</v>
      </c>
      <c r="M245" s="1">
        <v>12</v>
      </c>
      <c r="N245" s="4">
        <f t="shared" si="15"/>
        <v>3854258433.8418837</v>
      </c>
      <c r="O245" s="1">
        <v>0</v>
      </c>
      <c r="P245" s="4">
        <v>0.000143475</v>
      </c>
      <c r="Q245" s="2">
        <v>0.0001929809410714286</v>
      </c>
      <c r="R245" s="2">
        <v>0.0005279025892857143</v>
      </c>
      <c r="S245" s="13">
        <v>0.0008571863292416006</v>
      </c>
      <c r="T245" s="4">
        <v>0.00013367247871394052</v>
      </c>
      <c r="U245" s="1">
        <v>25</v>
      </c>
      <c r="V245" s="1">
        <v>34.8</v>
      </c>
      <c r="W245" s="1">
        <v>26.4</v>
      </c>
      <c r="X245" s="1">
        <v>25</v>
      </c>
      <c r="Y245" s="1">
        <v>25</v>
      </c>
    </row>
    <row r="246" spans="1:25" ht="12">
      <c r="A246" s="1">
        <v>246</v>
      </c>
      <c r="B246" s="1">
        <v>0</v>
      </c>
      <c r="C246" s="1">
        <v>0</v>
      </c>
      <c r="D246" s="1">
        <v>0</v>
      </c>
      <c r="E246" s="1">
        <v>100</v>
      </c>
      <c r="F246" s="1">
        <v>0</v>
      </c>
      <c r="G246" s="1">
        <v>31</v>
      </c>
      <c r="H246" s="4">
        <f t="shared" si="12"/>
        <v>0.016164485606027124</v>
      </c>
      <c r="I246" s="4">
        <v>100000</v>
      </c>
      <c r="J246" s="4">
        <v>10000000</v>
      </c>
      <c r="K246" s="4">
        <f t="shared" si="13"/>
        <v>63436963.95765456</v>
      </c>
      <c r="L246" s="4">
        <f t="shared" si="14"/>
        <v>3924465368.3258142</v>
      </c>
      <c r="M246" s="1">
        <v>12</v>
      </c>
      <c r="N246" s="4">
        <f t="shared" si="15"/>
        <v>3854849067.3518257</v>
      </c>
      <c r="O246" s="1">
        <v>0</v>
      </c>
      <c r="P246" s="4">
        <v>0.00014326250000000002</v>
      </c>
      <c r="Q246" s="2">
        <v>0.0001926242625</v>
      </c>
      <c r="R246" s="2">
        <v>0.0005256953571428571</v>
      </c>
      <c r="S246" s="13">
        <v>0.0008469638101056008</v>
      </c>
      <c r="T246" s="4">
        <v>0.00013347668190423346</v>
      </c>
      <c r="U246" s="1">
        <v>25</v>
      </c>
      <c r="V246" s="1">
        <v>34.8</v>
      </c>
      <c r="W246" s="1">
        <v>26.4</v>
      </c>
      <c r="X246" s="1">
        <v>25</v>
      </c>
      <c r="Y246" s="1">
        <v>25</v>
      </c>
    </row>
    <row r="247" spans="1:25" ht="12">
      <c r="A247" s="1">
        <v>247</v>
      </c>
      <c r="B247" s="1">
        <v>0</v>
      </c>
      <c r="C247" s="1">
        <v>0</v>
      </c>
      <c r="D247" s="1">
        <v>0</v>
      </c>
      <c r="E247" s="1">
        <v>100</v>
      </c>
      <c r="F247" s="1">
        <v>0</v>
      </c>
      <c r="G247" s="1">
        <v>31</v>
      </c>
      <c r="H247" s="4">
        <f t="shared" si="12"/>
        <v>0.01609602408398436</v>
      </c>
      <c r="I247" s="4">
        <v>100000</v>
      </c>
      <c r="J247" s="4">
        <v>10000000</v>
      </c>
      <c r="K247" s="4">
        <f t="shared" si="13"/>
        <v>63180134.14406081</v>
      </c>
      <c r="L247" s="4">
        <f t="shared" si="14"/>
        <v>3925201267.9904857</v>
      </c>
      <c r="M247" s="1">
        <v>12</v>
      </c>
      <c r="N247" s="4">
        <f t="shared" si="15"/>
        <v>3855848991.6721377</v>
      </c>
      <c r="O247" s="1">
        <v>0</v>
      </c>
      <c r="P247" s="4">
        <v>0.00014306250000000001</v>
      </c>
      <c r="Q247" s="2">
        <v>0.00019224975</v>
      </c>
      <c r="R247" s="2">
        <v>0.0005234507142857142</v>
      </c>
      <c r="S247" s="13">
        <v>0.0008369031394681578</v>
      </c>
      <c r="T247" s="4">
        <v>0.00013328684791945712</v>
      </c>
      <c r="U247" s="1">
        <v>25</v>
      </c>
      <c r="V247" s="1">
        <v>34.8</v>
      </c>
      <c r="W247" s="1">
        <v>26.4</v>
      </c>
      <c r="X247" s="1">
        <v>25</v>
      </c>
      <c r="Y247" s="1">
        <v>25</v>
      </c>
    </row>
    <row r="248" spans="1:25" ht="12">
      <c r="A248" s="1">
        <v>248</v>
      </c>
      <c r="B248" s="1">
        <v>0</v>
      </c>
      <c r="C248" s="1">
        <v>0</v>
      </c>
      <c r="D248" s="1">
        <v>0</v>
      </c>
      <c r="E248" s="1">
        <v>100</v>
      </c>
      <c r="F248" s="1">
        <v>0</v>
      </c>
      <c r="G248" s="1">
        <v>31</v>
      </c>
      <c r="H248" s="4">
        <f t="shared" si="12"/>
        <v>0.016028698941761288</v>
      </c>
      <c r="I248" s="4">
        <v>100000</v>
      </c>
      <c r="J248" s="4">
        <v>10000000</v>
      </c>
      <c r="K248" s="4">
        <f t="shared" si="13"/>
        <v>62925375.538641214</v>
      </c>
      <c r="L248" s="4">
        <f t="shared" si="14"/>
        <v>3925794337.224401</v>
      </c>
      <c r="M248" s="1">
        <v>12</v>
      </c>
      <c r="N248" s="4">
        <f t="shared" si="15"/>
        <v>3856704657.6870785</v>
      </c>
      <c r="O248" s="1">
        <v>0</v>
      </c>
      <c r="P248" s="4">
        <v>0.00014285</v>
      </c>
      <c r="Q248" s="2">
        <v>0.00019187523750000002</v>
      </c>
      <c r="R248" s="2">
        <v>0.0005212434821428572</v>
      </c>
      <c r="S248" s="13">
        <v>0.0008270011279818899</v>
      </c>
      <c r="T248" s="4">
        <v>0.000133088207821738</v>
      </c>
      <c r="U248" s="1">
        <v>25</v>
      </c>
      <c r="V248" s="1">
        <v>34.8</v>
      </c>
      <c r="W248" s="1">
        <v>26.4</v>
      </c>
      <c r="X248" s="1">
        <v>25</v>
      </c>
      <c r="Y248" s="1">
        <v>25</v>
      </c>
    </row>
    <row r="249" spans="1:25" ht="12">
      <c r="A249" s="1">
        <v>249</v>
      </c>
      <c r="B249" s="1">
        <v>0</v>
      </c>
      <c r="C249" s="1">
        <v>0</v>
      </c>
      <c r="D249" s="1">
        <v>0</v>
      </c>
      <c r="E249" s="1">
        <v>100</v>
      </c>
      <c r="F249" s="1">
        <v>0</v>
      </c>
      <c r="G249" s="1">
        <v>31</v>
      </c>
      <c r="H249" s="4">
        <f t="shared" si="12"/>
        <v>0.015960227970820196</v>
      </c>
      <c r="I249" s="4">
        <v>100000</v>
      </c>
      <c r="J249" s="4">
        <v>10000000</v>
      </c>
      <c r="K249" s="4">
        <f t="shared" si="13"/>
        <v>62672663.187080406</v>
      </c>
      <c r="L249" s="4">
        <f t="shared" si="14"/>
        <v>3926802505.6824837</v>
      </c>
      <c r="M249" s="1">
        <v>12</v>
      </c>
      <c r="N249" s="4">
        <f t="shared" si="15"/>
        <v>3857972190.2002335</v>
      </c>
      <c r="O249" s="1">
        <v>0</v>
      </c>
      <c r="P249" s="4">
        <v>0.00014265</v>
      </c>
      <c r="Q249" s="2">
        <v>0.000191500725</v>
      </c>
      <c r="R249" s="2">
        <v>0.0005189988392857142</v>
      </c>
      <c r="S249" s="13">
        <v>0.0008172546613944854</v>
      </c>
      <c r="T249" s="4">
        <v>0.00013290106705460213</v>
      </c>
      <c r="U249" s="1">
        <v>25</v>
      </c>
      <c r="V249" s="1">
        <v>34.8</v>
      </c>
      <c r="W249" s="1">
        <v>26.4</v>
      </c>
      <c r="X249" s="1">
        <v>25</v>
      </c>
      <c r="Y249" s="1">
        <v>25</v>
      </c>
    </row>
    <row r="250" spans="1:25" ht="12">
      <c r="A250" s="1">
        <v>250</v>
      </c>
      <c r="B250" s="1">
        <v>0</v>
      </c>
      <c r="C250" s="1">
        <v>0</v>
      </c>
      <c r="D250" s="1">
        <v>0</v>
      </c>
      <c r="E250" s="1">
        <v>100</v>
      </c>
      <c r="F250" s="1">
        <v>0</v>
      </c>
      <c r="G250" s="1">
        <v>31</v>
      </c>
      <c r="H250" s="4">
        <f t="shared" si="12"/>
        <v>0.015897458728523994</v>
      </c>
      <c r="I250" s="4">
        <v>100000</v>
      </c>
      <c r="J250" s="4">
        <v>10000000</v>
      </c>
      <c r="K250" s="4">
        <f t="shared" si="13"/>
        <v>62421972.53433208</v>
      </c>
      <c r="L250" s="4">
        <f t="shared" si="14"/>
        <v>3926537794.5175314</v>
      </c>
      <c r="M250" s="1">
        <v>12</v>
      </c>
      <c r="N250" s="4">
        <f t="shared" si="15"/>
        <v>3857967381.235969</v>
      </c>
      <c r="O250" s="1">
        <v>0</v>
      </c>
      <c r="P250" s="4">
        <v>0.00014243749999999999</v>
      </c>
      <c r="Q250" s="2">
        <v>0.0001911440464285714</v>
      </c>
      <c r="R250" s="2">
        <v>0.0005169412499999999</v>
      </c>
      <c r="S250" s="13">
        <v>0.0008076606984946816</v>
      </c>
      <c r="T250" s="4">
        <v>0.0001327025770272546</v>
      </c>
      <c r="U250" s="1">
        <v>25</v>
      </c>
      <c r="V250" s="1">
        <v>34.8</v>
      </c>
      <c r="W250" s="1">
        <v>26.4</v>
      </c>
      <c r="X250" s="1">
        <v>25</v>
      </c>
      <c r="Y250" s="1">
        <v>25</v>
      </c>
    </row>
    <row r="251" spans="1:25" ht="12">
      <c r="A251" s="1">
        <v>251</v>
      </c>
      <c r="B251" s="1">
        <v>0</v>
      </c>
      <c r="C251" s="1">
        <v>0</v>
      </c>
      <c r="D251" s="1">
        <v>0</v>
      </c>
      <c r="E251" s="1">
        <v>100</v>
      </c>
      <c r="F251" s="1">
        <v>0</v>
      </c>
      <c r="G251" s="1">
        <v>31</v>
      </c>
      <c r="H251" s="4">
        <f t="shared" si="12"/>
        <v>0.01583810958083809</v>
      </c>
      <c r="I251" s="4">
        <v>100000</v>
      </c>
      <c r="J251" s="4">
        <v>10000000</v>
      </c>
      <c r="K251" s="4">
        <f t="shared" si="13"/>
        <v>62173279.41666542</v>
      </c>
      <c r="L251" s="4">
        <f t="shared" si="14"/>
        <v>3925549264.533846</v>
      </c>
      <c r="M251" s="1">
        <v>12</v>
      </c>
      <c r="N251" s="4">
        <f t="shared" si="15"/>
        <v>3857237895.1470838</v>
      </c>
      <c r="O251" s="1">
        <v>0</v>
      </c>
      <c r="P251" s="4">
        <v>0.000142225</v>
      </c>
      <c r="Q251" s="2">
        <v>0.0001908230357142857</v>
      </c>
      <c r="R251" s="2">
        <v>0.0005149958928571428</v>
      </c>
      <c r="S251" s="13">
        <v>0.0007982162691221734</v>
      </c>
      <c r="T251" s="4">
        <v>0.00013250438714065022</v>
      </c>
      <c r="U251" s="1">
        <v>25</v>
      </c>
      <c r="V251" s="1">
        <v>34.8</v>
      </c>
      <c r="W251" s="1">
        <v>26.4</v>
      </c>
      <c r="X251" s="1">
        <v>25</v>
      </c>
      <c r="Y251" s="1">
        <v>25</v>
      </c>
    </row>
    <row r="252" spans="1:25" ht="12">
      <c r="A252" s="1">
        <v>252</v>
      </c>
      <c r="B252" s="1">
        <v>0</v>
      </c>
      <c r="C252" s="1">
        <v>0</v>
      </c>
      <c r="D252" s="1">
        <v>0</v>
      </c>
      <c r="E252" s="1">
        <v>100</v>
      </c>
      <c r="F252" s="1">
        <v>0</v>
      </c>
      <c r="G252" s="1">
        <v>31</v>
      </c>
      <c r="H252" s="4">
        <f t="shared" si="12"/>
        <v>0.015778756853930265</v>
      </c>
      <c r="I252" s="4">
        <v>100000</v>
      </c>
      <c r="J252" s="4">
        <v>10000000</v>
      </c>
      <c r="K252" s="4">
        <f t="shared" si="13"/>
        <v>61926560.053900875</v>
      </c>
      <c r="L252" s="4">
        <f t="shared" si="14"/>
        <v>3924679277.789609</v>
      </c>
      <c r="M252" s="1">
        <v>12</v>
      </c>
      <c r="N252" s="4">
        <f t="shared" si="15"/>
        <v>3856624257.940332</v>
      </c>
      <c r="O252" s="1">
        <v>0</v>
      </c>
      <c r="P252" s="4">
        <v>0.000142025</v>
      </c>
      <c r="Q252" s="2">
        <v>0.00019050202499999998</v>
      </c>
      <c r="R252" s="2">
        <v>0.0005130505357142858</v>
      </c>
      <c r="S252" s="13">
        <v>0.0007889184722392259</v>
      </c>
      <c r="T252" s="4">
        <v>0.00013231769658462916</v>
      </c>
      <c r="U252" s="1">
        <v>25</v>
      </c>
      <c r="V252" s="1">
        <v>34.8</v>
      </c>
      <c r="W252" s="1">
        <v>26.4</v>
      </c>
      <c r="X252" s="1">
        <v>25</v>
      </c>
      <c r="Y252" s="1">
        <v>25</v>
      </c>
    </row>
    <row r="253" spans="1:25" ht="12">
      <c r="A253" s="1">
        <v>253</v>
      </c>
      <c r="B253" s="1">
        <v>0</v>
      </c>
      <c r="C253" s="1">
        <v>0</v>
      </c>
      <c r="D253" s="1">
        <v>0</v>
      </c>
      <c r="E253" s="1">
        <v>100</v>
      </c>
      <c r="F253" s="1">
        <v>0</v>
      </c>
      <c r="G253" s="1">
        <v>31</v>
      </c>
      <c r="H253" s="4">
        <f t="shared" si="12"/>
        <v>0.015719400547584805</v>
      </c>
      <c r="I253" s="4">
        <v>100000</v>
      </c>
      <c r="J253" s="4">
        <v>10000000</v>
      </c>
      <c r="K253" s="4">
        <f t="shared" si="13"/>
        <v>61681791.04183012</v>
      </c>
      <c r="L253" s="4">
        <f t="shared" si="14"/>
        <v>3923927687.643736</v>
      </c>
      <c r="M253" s="1">
        <v>12</v>
      </c>
      <c r="N253" s="4">
        <f t="shared" si="15"/>
        <v>3856126886.669105</v>
      </c>
      <c r="O253" s="1">
        <v>0</v>
      </c>
      <c r="P253" s="4">
        <v>0.00014182500000000002</v>
      </c>
      <c r="Q253" s="2">
        <v>0.00019016318035714285</v>
      </c>
      <c r="R253" s="2">
        <v>0.0005111051785714286</v>
      </c>
      <c r="S253" s="13">
        <v>0.0007797644740618537</v>
      </c>
      <c r="T253" s="4">
        <v>0.00013213085595823647</v>
      </c>
      <c r="U253" s="1">
        <v>25</v>
      </c>
      <c r="V253" s="1">
        <v>34.8</v>
      </c>
      <c r="W253" s="1">
        <v>26.4</v>
      </c>
      <c r="X253" s="1">
        <v>25</v>
      </c>
      <c r="Y253" s="1">
        <v>25</v>
      </c>
    </row>
    <row r="254" spans="1:25" ht="12">
      <c r="A254" s="1">
        <v>254</v>
      </c>
      <c r="B254" s="1">
        <v>0</v>
      </c>
      <c r="C254" s="1">
        <v>0</v>
      </c>
      <c r="D254" s="1">
        <v>0</v>
      </c>
      <c r="E254" s="1">
        <v>100</v>
      </c>
      <c r="F254" s="1">
        <v>0</v>
      </c>
      <c r="G254" s="1">
        <v>31</v>
      </c>
      <c r="H254" s="4">
        <f t="shared" si="12"/>
        <v>0.01566004066158566</v>
      </c>
      <c r="I254" s="4">
        <v>100000</v>
      </c>
      <c r="J254" s="4">
        <v>10000000</v>
      </c>
      <c r="K254" s="4">
        <f t="shared" si="13"/>
        <v>61438949.344815046</v>
      </c>
      <c r="L254" s="4">
        <f t="shared" si="14"/>
        <v>3923294368.930076</v>
      </c>
      <c r="M254" s="1">
        <v>12</v>
      </c>
      <c r="N254" s="4">
        <f t="shared" si="15"/>
        <v>3855745258.8070245</v>
      </c>
      <c r="O254" s="1">
        <v>0</v>
      </c>
      <c r="P254" s="4">
        <v>0.0001416375</v>
      </c>
      <c r="Q254" s="2">
        <v>0.00018984216964285718</v>
      </c>
      <c r="R254" s="2">
        <v>0.0005091598214285715</v>
      </c>
      <c r="S254" s="13">
        <v>0.0007707515062484929</v>
      </c>
      <c r="T254" s="4">
        <v>0.0001319529715151582</v>
      </c>
      <c r="U254" s="1">
        <v>25</v>
      </c>
      <c r="V254" s="1">
        <v>34.8</v>
      </c>
      <c r="W254" s="1">
        <v>26.4</v>
      </c>
      <c r="X254" s="1">
        <v>25</v>
      </c>
      <c r="Y254" s="1">
        <v>25</v>
      </c>
    </row>
    <row r="255" spans="1:25" ht="12">
      <c r="A255" s="1">
        <v>255</v>
      </c>
      <c r="B255" s="1">
        <v>0</v>
      </c>
      <c r="C255" s="1">
        <v>0</v>
      </c>
      <c r="D255" s="1">
        <v>0</v>
      </c>
      <c r="E255" s="1">
        <v>100</v>
      </c>
      <c r="F255" s="1">
        <v>0</v>
      </c>
      <c r="G255" s="1">
        <v>31</v>
      </c>
      <c r="H255" s="4">
        <f t="shared" si="12"/>
        <v>0.015600677195717116</v>
      </c>
      <c r="I255" s="4">
        <v>100000</v>
      </c>
      <c r="J255" s="4">
        <v>10000000</v>
      </c>
      <c r="K255" s="4">
        <f t="shared" si="13"/>
        <v>61198012.28856087</v>
      </c>
      <c r="L255" s="4">
        <f t="shared" si="14"/>
        <v>3922779217.9022636</v>
      </c>
      <c r="M255" s="1">
        <v>12</v>
      </c>
      <c r="N255" s="4">
        <f t="shared" si="15"/>
        <v>3855480116.063108</v>
      </c>
      <c r="O255" s="1">
        <v>0</v>
      </c>
      <c r="P255" s="4">
        <v>0.00014143750000000002</v>
      </c>
      <c r="Q255" s="2">
        <v>0.00018952115892857145</v>
      </c>
      <c r="R255" s="2">
        <v>0.0005072144642857142</v>
      </c>
      <c r="S255" s="13">
        <v>0.0007618768641442004</v>
      </c>
      <c r="T255" s="4">
        <v>0.00013176628095913713</v>
      </c>
      <c r="U255" s="1">
        <v>25</v>
      </c>
      <c r="V255" s="1">
        <v>34.8</v>
      </c>
      <c r="W255" s="1">
        <v>26.4</v>
      </c>
      <c r="X255" s="1">
        <v>25</v>
      </c>
      <c r="Y255" s="1">
        <v>25</v>
      </c>
    </row>
    <row r="256" spans="1:25" ht="12">
      <c r="A256" s="1">
        <v>256</v>
      </c>
      <c r="B256" s="1">
        <v>0</v>
      </c>
      <c r="C256" s="1">
        <v>0</v>
      </c>
      <c r="D256" s="1">
        <v>0</v>
      </c>
      <c r="E256" s="1">
        <v>100</v>
      </c>
      <c r="F256" s="1">
        <v>0</v>
      </c>
      <c r="G256" s="1">
        <v>31</v>
      </c>
      <c r="H256" s="4">
        <f t="shared" si="12"/>
        <v>0.015541310149763121</v>
      </c>
      <c r="I256" s="4">
        <v>100000</v>
      </c>
      <c r="J256" s="4">
        <v>10000000</v>
      </c>
      <c r="K256" s="4">
        <f t="shared" si="13"/>
        <v>60958957.55305868</v>
      </c>
      <c r="L256" s="4">
        <f t="shared" si="14"/>
        <v>3922382152.1886177</v>
      </c>
      <c r="M256" s="1">
        <v>12</v>
      </c>
      <c r="N256" s="4">
        <f t="shared" si="15"/>
        <v>3855330466.7089114</v>
      </c>
      <c r="O256" s="1">
        <v>0</v>
      </c>
      <c r="P256" s="4">
        <v>0.00014125000000000002</v>
      </c>
      <c r="Q256" s="2">
        <v>0.00018918231428571427</v>
      </c>
      <c r="R256" s="2">
        <v>0.0005052691071428571</v>
      </c>
      <c r="S256" s="13">
        <v>0.0007531379050784601</v>
      </c>
      <c r="T256" s="4">
        <v>0.00013159093966332773</v>
      </c>
      <c r="U256" s="1">
        <v>25</v>
      </c>
      <c r="V256" s="1">
        <v>34.8</v>
      </c>
      <c r="W256" s="1">
        <v>26.4</v>
      </c>
      <c r="X256" s="1">
        <v>25</v>
      </c>
      <c r="Y256" s="1">
        <v>25</v>
      </c>
    </row>
    <row r="257" spans="1:25" ht="12">
      <c r="A257" s="1">
        <v>257</v>
      </c>
      <c r="B257" s="1">
        <v>0</v>
      </c>
      <c r="C257" s="1">
        <v>0</v>
      </c>
      <c r="D257" s="1">
        <v>0</v>
      </c>
      <c r="E257" s="1">
        <v>100</v>
      </c>
      <c r="F257" s="1">
        <v>0</v>
      </c>
      <c r="G257" s="1">
        <v>31</v>
      </c>
      <c r="H257" s="4">
        <f t="shared" si="12"/>
        <v>0.01548193952350796</v>
      </c>
      <c r="I257" s="4">
        <v>100000</v>
      </c>
      <c r="J257" s="4">
        <v>10000000</v>
      </c>
      <c r="K257" s="4">
        <f t="shared" si="13"/>
        <v>60721763.16569269</v>
      </c>
      <c r="L257" s="4">
        <f t="shared" si="14"/>
        <v>3922103110.756378</v>
      </c>
      <c r="M257" s="1">
        <v>12</v>
      </c>
      <c r="N257" s="4">
        <f t="shared" si="15"/>
        <v>3855296915.251548</v>
      </c>
      <c r="O257" s="1">
        <v>0</v>
      </c>
      <c r="P257" s="4">
        <v>0.00014106250000000002</v>
      </c>
      <c r="Q257" s="2">
        <v>0.00018886130357142857</v>
      </c>
      <c r="R257" s="2">
        <v>0.0005033237499999999</v>
      </c>
      <c r="S257" s="13">
        <v>0.0007445320467147666</v>
      </c>
      <c r="T257" s="4">
        <v>0.00013141305522024947</v>
      </c>
      <c r="U257" s="1">
        <v>25</v>
      </c>
      <c r="V257" s="1">
        <v>34.8</v>
      </c>
      <c r="W257" s="1">
        <v>26.4</v>
      </c>
      <c r="X257" s="1">
        <v>25</v>
      </c>
      <c r="Y257" s="1">
        <v>25</v>
      </c>
    </row>
    <row r="258" spans="1:25" ht="12">
      <c r="A258" s="1">
        <v>258</v>
      </c>
      <c r="B258" s="1">
        <v>0</v>
      </c>
      <c r="C258" s="1">
        <v>0</v>
      </c>
      <c r="D258" s="1">
        <v>0</v>
      </c>
      <c r="E258" s="1">
        <v>100</v>
      </c>
      <c r="F258" s="1">
        <v>0</v>
      </c>
      <c r="G258" s="1">
        <v>31</v>
      </c>
      <c r="H258" s="4">
        <f t="shared" si="12"/>
        <v>0.015427132690534195</v>
      </c>
      <c r="I258" s="4">
        <v>100000</v>
      </c>
      <c r="J258" s="4">
        <v>10000000</v>
      </c>
      <c r="K258" s="4">
        <f t="shared" si="13"/>
        <v>60486407.494507834</v>
      </c>
      <c r="L258" s="4">
        <f t="shared" si="14"/>
        <v>3920780919.426536</v>
      </c>
      <c r="M258" s="1">
        <v>12</v>
      </c>
      <c r="N258" s="4">
        <f t="shared" si="15"/>
        <v>3854220426.6839485</v>
      </c>
      <c r="O258" s="1">
        <v>0</v>
      </c>
      <c r="P258" s="4">
        <v>0.00014086250000000002</v>
      </c>
      <c r="Q258" s="2">
        <v>0.00018854029285714284</v>
      </c>
      <c r="R258" s="2">
        <v>0.0005015280357142857</v>
      </c>
      <c r="S258" s="13">
        <v>0.0007360567654502295</v>
      </c>
      <c r="T258" s="4">
        <v>0.00013122636466422836</v>
      </c>
      <c r="U258" s="1">
        <v>25</v>
      </c>
      <c r="V258" s="1">
        <v>34.8</v>
      </c>
      <c r="W258" s="1">
        <v>26.4</v>
      </c>
      <c r="X258" s="1">
        <v>25</v>
      </c>
      <c r="Y258" s="1">
        <v>25</v>
      </c>
    </row>
    <row r="259" spans="1:25" ht="12">
      <c r="A259" s="1">
        <v>259</v>
      </c>
      <c r="B259" s="1">
        <v>0</v>
      </c>
      <c r="C259" s="1">
        <v>0</v>
      </c>
      <c r="D259" s="1">
        <v>0</v>
      </c>
      <c r="E259" s="1">
        <v>100</v>
      </c>
      <c r="F259" s="1">
        <v>0</v>
      </c>
      <c r="G259" s="1">
        <v>31</v>
      </c>
      <c r="H259" s="4">
        <f t="shared" si="12"/>
        <v>0.015375748513674403</v>
      </c>
      <c r="I259" s="4">
        <v>100000</v>
      </c>
      <c r="J259" s="4">
        <v>10000000</v>
      </c>
      <c r="K259" s="4">
        <f t="shared" si="13"/>
        <v>60252869.24163329</v>
      </c>
      <c r="L259" s="4">
        <f t="shared" si="14"/>
        <v>3918695027.3053355</v>
      </c>
      <c r="M259" s="1">
        <v>12</v>
      </c>
      <c r="N259" s="4">
        <f t="shared" si="15"/>
        <v>3852379093.217306</v>
      </c>
      <c r="O259" s="1">
        <v>0</v>
      </c>
      <c r="P259" s="4">
        <v>0.00014067500000000002</v>
      </c>
      <c r="Q259" s="2">
        <v>0.0001882014482142857</v>
      </c>
      <c r="R259" s="2">
        <v>0.0004998445535714285</v>
      </c>
      <c r="S259" s="13">
        <v>0.0007277095948634844</v>
      </c>
      <c r="T259" s="4">
        <v>0.000131051023368419</v>
      </c>
      <c r="U259" s="1">
        <v>25</v>
      </c>
      <c r="V259" s="1">
        <v>34.8</v>
      </c>
      <c r="W259" s="1">
        <v>26.4</v>
      </c>
      <c r="X259" s="1">
        <v>25</v>
      </c>
      <c r="Y259" s="1">
        <v>25</v>
      </c>
    </row>
    <row r="260" spans="1:25" ht="12">
      <c r="A260" s="1">
        <v>260</v>
      </c>
      <c r="B260" s="1">
        <v>0</v>
      </c>
      <c r="C260" s="1">
        <v>0</v>
      </c>
      <c r="D260" s="1">
        <v>0</v>
      </c>
      <c r="E260" s="1">
        <v>100</v>
      </c>
      <c r="F260" s="1">
        <v>0</v>
      </c>
      <c r="G260" s="1">
        <v>31</v>
      </c>
      <c r="H260" s="4">
        <f aca="true" t="shared" si="16" ref="H260:H300">1-EXP(-(B260*O260+C260*P260+D260*Q260+E260*R260+F260*S260)*G260/100)</f>
        <v>0.0153232196944596</v>
      </c>
      <c r="I260" s="4">
        <v>100000</v>
      </c>
      <c r="J260" s="4">
        <v>10000000</v>
      </c>
      <c r="K260" s="4">
        <f aca="true" t="shared" si="17" ref="K260:K300">I260/J260*0.00000001*(B260*U260+C260*V260+D260*W260+E260*X260+F260*Y260)/100/0.0000000000000000001602/A260</f>
        <v>60021127.436857775</v>
      </c>
      <c r="L260" s="4">
        <f aca="true" t="shared" si="18" ref="L260:L300">K260/H260</f>
        <v>3917004952.853319</v>
      </c>
      <c r="M260" s="1">
        <v>12</v>
      </c>
      <c r="N260" s="4">
        <f t="shared" si="15"/>
        <v>3850931679.3407855</v>
      </c>
      <c r="O260" s="1">
        <v>0</v>
      </c>
      <c r="P260" s="4">
        <v>0.00014047499999999999</v>
      </c>
      <c r="Q260" s="2">
        <v>0.00018788043749999998</v>
      </c>
      <c r="R260" s="2">
        <v>0.0004981236607142856</v>
      </c>
      <c r="S260" s="13">
        <v>0.0007194881242092943</v>
      </c>
      <c r="T260" s="4">
        <v>0.00013086433281239788</v>
      </c>
      <c r="U260" s="1">
        <v>25</v>
      </c>
      <c r="V260" s="1">
        <v>34.8</v>
      </c>
      <c r="W260" s="1">
        <v>26.4</v>
      </c>
      <c r="X260" s="1">
        <v>25</v>
      </c>
      <c r="Y260" s="1">
        <v>25</v>
      </c>
    </row>
    <row r="261" spans="1:25" ht="12">
      <c r="A261" s="1">
        <v>261</v>
      </c>
      <c r="B261" s="1">
        <v>0</v>
      </c>
      <c r="C261" s="1">
        <v>0</v>
      </c>
      <c r="D261" s="1">
        <v>0</v>
      </c>
      <c r="E261" s="1">
        <v>100</v>
      </c>
      <c r="F261" s="1">
        <v>0</v>
      </c>
      <c r="G261" s="1">
        <v>31</v>
      </c>
      <c r="H261" s="4">
        <f t="shared" si="16"/>
        <v>0.015270688072879568</v>
      </c>
      <c r="I261" s="4">
        <v>100000</v>
      </c>
      <c r="J261" s="4">
        <v>10000000</v>
      </c>
      <c r="K261" s="4">
        <f t="shared" si="17"/>
        <v>59791161.43135257</v>
      </c>
      <c r="L261" s="4">
        <f t="shared" si="18"/>
        <v>3915420257.816703</v>
      </c>
      <c r="M261" s="1">
        <v>12</v>
      </c>
      <c r="N261" s="4">
        <f aca="true" t="shared" si="19" ref="N261:N300">(L261-K261)*EXP(-T261*M261)</f>
        <v>3849587293.4401817</v>
      </c>
      <c r="O261" s="1">
        <v>0</v>
      </c>
      <c r="P261" s="4">
        <v>0.0001402875</v>
      </c>
      <c r="Q261" s="2">
        <v>0.00018755942678571426</v>
      </c>
      <c r="R261" s="2">
        <v>0.0004964027678571428</v>
      </c>
      <c r="S261" s="13">
        <v>0.0007113899969582515</v>
      </c>
      <c r="T261" s="4">
        <v>0.00013068644836931962</v>
      </c>
      <c r="U261" s="1">
        <v>25</v>
      </c>
      <c r="V261" s="1">
        <v>34.8</v>
      </c>
      <c r="W261" s="1">
        <v>26.4</v>
      </c>
      <c r="X261" s="1">
        <v>25</v>
      </c>
      <c r="Y261" s="1">
        <v>25</v>
      </c>
    </row>
    <row r="262" spans="1:25" ht="12">
      <c r="A262" s="1">
        <v>262</v>
      </c>
      <c r="B262" s="1">
        <v>0</v>
      </c>
      <c r="C262" s="1">
        <v>0</v>
      </c>
      <c r="D262" s="1">
        <v>0</v>
      </c>
      <c r="E262" s="1">
        <v>100</v>
      </c>
      <c r="F262" s="1">
        <v>0</v>
      </c>
      <c r="G262" s="1">
        <v>31</v>
      </c>
      <c r="H262" s="4">
        <f t="shared" si="16"/>
        <v>0.015219295731283333</v>
      </c>
      <c r="I262" s="4">
        <v>100000</v>
      </c>
      <c r="J262" s="4">
        <v>10000000</v>
      </c>
      <c r="K262" s="4">
        <f t="shared" si="17"/>
        <v>59562950.89153825</v>
      </c>
      <c r="L262" s="4">
        <f t="shared" si="18"/>
        <v>3913646987.561082</v>
      </c>
      <c r="M262" s="1">
        <v>12</v>
      </c>
      <c r="N262" s="4">
        <f t="shared" si="19"/>
        <v>3848052862.0122204</v>
      </c>
      <c r="O262" s="1">
        <v>0</v>
      </c>
      <c r="P262" s="4">
        <v>0.00014010000000000002</v>
      </c>
      <c r="Q262" s="2">
        <v>0.00018725625</v>
      </c>
      <c r="R262" s="2">
        <v>0.0004947192857142857</v>
      </c>
      <c r="S262" s="13">
        <v>0.0007034129093800815</v>
      </c>
      <c r="T262" s="4">
        <v>0.00013050871399661294</v>
      </c>
      <c r="U262" s="1">
        <v>25</v>
      </c>
      <c r="V262" s="1">
        <v>34.8</v>
      </c>
      <c r="W262" s="1">
        <v>26.4</v>
      </c>
      <c r="X262" s="1">
        <v>25</v>
      </c>
      <c r="Y262" s="1">
        <v>25</v>
      </c>
    </row>
    <row r="263" spans="1:25" ht="12">
      <c r="A263" s="1">
        <v>263</v>
      </c>
      <c r="B263" s="1">
        <v>0</v>
      </c>
      <c r="C263" s="1">
        <v>0</v>
      </c>
      <c r="D263" s="1">
        <v>0</v>
      </c>
      <c r="E263" s="1">
        <v>100</v>
      </c>
      <c r="F263" s="1">
        <v>0</v>
      </c>
      <c r="G263" s="1">
        <v>31</v>
      </c>
      <c r="H263" s="4">
        <f t="shared" si="16"/>
        <v>0.015166758565453242</v>
      </c>
      <c r="I263" s="4">
        <v>100000</v>
      </c>
      <c r="J263" s="4">
        <v>10000000</v>
      </c>
      <c r="K263" s="4">
        <f t="shared" si="17"/>
        <v>59336475.793091334</v>
      </c>
      <c r="L263" s="4">
        <f t="shared" si="18"/>
        <v>3912271401.7646213</v>
      </c>
      <c r="M263" s="1">
        <v>12</v>
      </c>
      <c r="N263" s="4">
        <f t="shared" si="19"/>
        <v>3846914036.4595213</v>
      </c>
      <c r="O263" s="1">
        <v>0</v>
      </c>
      <c r="P263" s="4">
        <v>0.0001399</v>
      </c>
      <c r="Q263" s="2">
        <v>0.00018695307321428572</v>
      </c>
      <c r="R263" s="2">
        <v>0.0004929983928571429</v>
      </c>
      <c r="S263" s="13">
        <v>0.0006955546091690765</v>
      </c>
      <c r="T263" s="4">
        <v>0.00013032486672860392</v>
      </c>
      <c r="U263" s="1">
        <v>25</v>
      </c>
      <c r="V263" s="1">
        <v>34.8</v>
      </c>
      <c r="W263" s="1">
        <v>26.4</v>
      </c>
      <c r="X263" s="1">
        <v>25</v>
      </c>
      <c r="Y263" s="1">
        <v>25</v>
      </c>
    </row>
    <row r="264" spans="1:25" ht="12">
      <c r="A264" s="1">
        <v>264</v>
      </c>
      <c r="B264" s="1">
        <v>0</v>
      </c>
      <c r="C264" s="1">
        <v>0</v>
      </c>
      <c r="D264" s="1">
        <v>0</v>
      </c>
      <c r="E264" s="1">
        <v>100</v>
      </c>
      <c r="F264" s="1">
        <v>0</v>
      </c>
      <c r="G264" s="1">
        <v>31</v>
      </c>
      <c r="H264" s="4">
        <f t="shared" si="16"/>
        <v>0.015114218596812501</v>
      </c>
      <c r="I264" s="4">
        <v>100000</v>
      </c>
      <c r="J264" s="4">
        <v>10000000</v>
      </c>
      <c r="K264" s="4">
        <f t="shared" si="17"/>
        <v>59111716.4150872</v>
      </c>
      <c r="L264" s="4">
        <f t="shared" si="18"/>
        <v>3911000495.093641</v>
      </c>
      <c r="M264" s="1">
        <v>12</v>
      </c>
      <c r="N264" s="4">
        <f t="shared" si="19"/>
        <v>3845877595.2639494</v>
      </c>
      <c r="O264" s="1">
        <v>0</v>
      </c>
      <c r="P264" s="4">
        <v>0.0001397125</v>
      </c>
      <c r="Q264" s="2">
        <v>0.00018666773035714285</v>
      </c>
      <c r="R264" s="2">
        <v>0.0004912775</v>
      </c>
      <c r="S264" s="13">
        <v>0.0006878128941102653</v>
      </c>
      <c r="T264" s="4">
        <v>0.00013014997564390928</v>
      </c>
      <c r="U264" s="1">
        <v>25</v>
      </c>
      <c r="V264" s="1">
        <v>34.8</v>
      </c>
      <c r="W264" s="1">
        <v>26.4</v>
      </c>
      <c r="X264" s="1">
        <v>25</v>
      </c>
      <c r="Y264" s="1">
        <v>25</v>
      </c>
    </row>
    <row r="265" spans="1:25" ht="12">
      <c r="A265" s="1">
        <v>265</v>
      </c>
      <c r="B265" s="1">
        <v>0</v>
      </c>
      <c r="C265" s="1">
        <v>0</v>
      </c>
      <c r="D265" s="1">
        <v>0</v>
      </c>
      <c r="E265" s="1">
        <v>100</v>
      </c>
      <c r="F265" s="1">
        <v>0</v>
      </c>
      <c r="G265" s="1">
        <v>31</v>
      </c>
      <c r="H265" s="4">
        <f t="shared" si="16"/>
        <v>0.015062818089182528</v>
      </c>
      <c r="I265" s="4">
        <v>100000</v>
      </c>
      <c r="J265" s="4">
        <v>10000000</v>
      </c>
      <c r="K265" s="4">
        <f t="shared" si="17"/>
        <v>58888653.33427555</v>
      </c>
      <c r="L265" s="4">
        <f t="shared" si="18"/>
        <v>3909537576.940325</v>
      </c>
      <c r="M265" s="1">
        <v>12</v>
      </c>
      <c r="N265" s="4">
        <f t="shared" si="19"/>
        <v>3844647743.8122864</v>
      </c>
      <c r="O265" s="1">
        <v>0</v>
      </c>
      <c r="P265" s="4">
        <v>0.000139525</v>
      </c>
      <c r="Q265" s="2">
        <v>0.0001863823875</v>
      </c>
      <c r="R265" s="2">
        <v>0.0004895940178571427</v>
      </c>
      <c r="S265" s="13">
        <v>0.0006801856107849588</v>
      </c>
      <c r="T265" s="4">
        <v>0.00012997508455921467</v>
      </c>
      <c r="U265" s="1">
        <v>25</v>
      </c>
      <c r="V265" s="1">
        <v>34.8</v>
      </c>
      <c r="W265" s="1">
        <v>26.4</v>
      </c>
      <c r="X265" s="1">
        <v>25</v>
      </c>
      <c r="Y265" s="1">
        <v>25</v>
      </c>
    </row>
    <row r="266" spans="1:25" ht="12">
      <c r="A266" s="1">
        <v>266</v>
      </c>
      <c r="B266" s="1">
        <v>0</v>
      </c>
      <c r="C266" s="1">
        <v>0</v>
      </c>
      <c r="D266" s="1">
        <v>0</v>
      </c>
      <c r="E266" s="1">
        <v>100</v>
      </c>
      <c r="F266" s="1">
        <v>0</v>
      </c>
      <c r="G266" s="1">
        <v>31</v>
      </c>
      <c r="H266" s="4">
        <f t="shared" si="16"/>
        <v>0.015014841861801576</v>
      </c>
      <c r="I266" s="4">
        <v>100000</v>
      </c>
      <c r="J266" s="4">
        <v>10000000</v>
      </c>
      <c r="K266" s="4">
        <f t="shared" si="17"/>
        <v>58667267.41948504</v>
      </c>
      <c r="L266" s="4">
        <f t="shared" si="18"/>
        <v>3907285068.964807</v>
      </c>
      <c r="M266" s="1">
        <v>12</v>
      </c>
      <c r="N266" s="4">
        <f t="shared" si="19"/>
        <v>3842628257.7766337</v>
      </c>
      <c r="O266" s="1">
        <v>0</v>
      </c>
      <c r="P266" s="4">
        <v>0.000139325</v>
      </c>
      <c r="Q266" s="2">
        <v>0.00018609704464285715</v>
      </c>
      <c r="R266" s="2">
        <v>0.0004880227678571429</v>
      </c>
      <c r="S266" s="13">
        <v>0.0006726706533143767</v>
      </c>
      <c r="T266" s="4">
        <v>0.00012979138736157723</v>
      </c>
      <c r="U266" s="1">
        <v>25</v>
      </c>
      <c r="V266" s="1">
        <v>34.8</v>
      </c>
      <c r="W266" s="1">
        <v>26.4</v>
      </c>
      <c r="X266" s="1">
        <v>25</v>
      </c>
      <c r="Y266" s="1">
        <v>25</v>
      </c>
    </row>
    <row r="267" spans="1:25" ht="12">
      <c r="A267" s="1">
        <v>267</v>
      </c>
      <c r="B267" s="1">
        <v>0</v>
      </c>
      <c r="C267" s="1">
        <v>0</v>
      </c>
      <c r="D267" s="1">
        <v>0</v>
      </c>
      <c r="E267" s="1">
        <v>100</v>
      </c>
      <c r="F267" s="1">
        <v>0</v>
      </c>
      <c r="G267" s="1">
        <v>31</v>
      </c>
      <c r="H267" s="4">
        <f t="shared" si="16"/>
        <v>0.01496914804403282</v>
      </c>
      <c r="I267" s="4">
        <v>100000</v>
      </c>
      <c r="J267" s="4">
        <v>10000000</v>
      </c>
      <c r="K267" s="4">
        <f t="shared" si="17"/>
        <v>58447539.826153636</v>
      </c>
      <c r="L267" s="4">
        <f t="shared" si="18"/>
        <v>3904533488.093378</v>
      </c>
      <c r="M267" s="1">
        <v>12</v>
      </c>
      <c r="N267" s="4">
        <f t="shared" si="19"/>
        <v>3840108403.9824777</v>
      </c>
      <c r="O267" s="1">
        <v>0</v>
      </c>
      <c r="P267" s="4">
        <v>0.00013913750000000001</v>
      </c>
      <c r="Q267" s="2">
        <v>0.0001858117017857143</v>
      </c>
      <c r="R267" s="2">
        <v>0.00048652633928571425</v>
      </c>
      <c r="S267" s="13">
        <v>0.0006652659621400918</v>
      </c>
      <c r="T267" s="4">
        <v>0.0001296164962768826</v>
      </c>
      <c r="U267" s="1">
        <v>25</v>
      </c>
      <c r="V267" s="1">
        <v>34.8</v>
      </c>
      <c r="W267" s="1">
        <v>26.4</v>
      </c>
      <c r="X267" s="1">
        <v>25</v>
      </c>
      <c r="Y267" s="1">
        <v>25</v>
      </c>
    </row>
    <row r="268" spans="1:25" ht="12">
      <c r="A268" s="1">
        <v>268</v>
      </c>
      <c r="B268" s="1">
        <v>0</v>
      </c>
      <c r="C268" s="1">
        <v>0</v>
      </c>
      <c r="D268" s="1">
        <v>0</v>
      </c>
      <c r="E268" s="1">
        <v>100</v>
      </c>
      <c r="F268" s="1">
        <v>0</v>
      </c>
      <c r="G268" s="1">
        <v>31</v>
      </c>
      <c r="H268" s="4">
        <f t="shared" si="16"/>
        <v>0.014922309680913015</v>
      </c>
      <c r="I268" s="4">
        <v>100000</v>
      </c>
      <c r="J268" s="4">
        <v>10000000</v>
      </c>
      <c r="K268" s="4">
        <f t="shared" si="17"/>
        <v>58229451.99098142</v>
      </c>
      <c r="L268" s="4">
        <f t="shared" si="18"/>
        <v>3902174210.0327916</v>
      </c>
      <c r="M268" s="1">
        <v>12</v>
      </c>
      <c r="N268" s="4">
        <f t="shared" si="19"/>
        <v>3837978479.175143</v>
      </c>
      <c r="O268" s="1">
        <v>0</v>
      </c>
      <c r="P268" s="4">
        <v>0.00013895</v>
      </c>
      <c r="Q268" s="2">
        <v>0.00018550852500000002</v>
      </c>
      <c r="R268" s="2">
        <v>0.0004849925</v>
      </c>
      <c r="S268" s="13">
        <v>0.0006579695228400914</v>
      </c>
      <c r="T268" s="4">
        <v>0.00012944414833945684</v>
      </c>
      <c r="U268" s="1">
        <v>25</v>
      </c>
      <c r="V268" s="1">
        <v>34.8</v>
      </c>
      <c r="W268" s="1">
        <v>26.4</v>
      </c>
      <c r="X268" s="1">
        <v>25</v>
      </c>
      <c r="Y268" s="1">
        <v>25</v>
      </c>
    </row>
    <row r="269" spans="1:25" ht="12">
      <c r="A269" s="1">
        <v>269</v>
      </c>
      <c r="B269" s="1">
        <v>0</v>
      </c>
      <c r="C269" s="1">
        <v>0</v>
      </c>
      <c r="D269" s="1">
        <v>0</v>
      </c>
      <c r="E269" s="1">
        <v>100</v>
      </c>
      <c r="F269" s="1">
        <v>0</v>
      </c>
      <c r="G269" s="1">
        <v>31</v>
      </c>
      <c r="H269" s="4">
        <f t="shared" si="16"/>
        <v>0.014876611570542875</v>
      </c>
      <c r="I269" s="4">
        <v>100000</v>
      </c>
      <c r="J269" s="4">
        <v>10000000</v>
      </c>
      <c r="K269" s="4">
        <f t="shared" si="17"/>
        <v>58012985.62670268</v>
      </c>
      <c r="L269" s="4">
        <f t="shared" si="18"/>
        <v>3899610159.9892535</v>
      </c>
      <c r="M269" s="1">
        <v>12</v>
      </c>
      <c r="N269" s="4">
        <f t="shared" si="19"/>
        <v>3835642183.7394924</v>
      </c>
      <c r="O269" s="1">
        <v>0</v>
      </c>
      <c r="P269" s="4">
        <v>0.000138775</v>
      </c>
      <c r="Q269" s="2">
        <v>0.00018522318214285715</v>
      </c>
      <c r="R269" s="2">
        <v>0.00048349607142857137</v>
      </c>
      <c r="S269" s="13">
        <v>0.0006507793649792804</v>
      </c>
      <c r="T269" s="4">
        <v>0.00012927806336770502</v>
      </c>
      <c r="U269" s="1">
        <v>25</v>
      </c>
      <c r="V269" s="1">
        <v>34.8</v>
      </c>
      <c r="W269" s="1">
        <v>26.4</v>
      </c>
      <c r="X269" s="1">
        <v>25</v>
      </c>
      <c r="Y269" s="1">
        <v>25</v>
      </c>
    </row>
    <row r="270" spans="1:25" ht="12">
      <c r="A270" s="1">
        <v>270</v>
      </c>
      <c r="B270" s="1">
        <v>0</v>
      </c>
      <c r="C270" s="1">
        <v>0</v>
      </c>
      <c r="D270" s="1">
        <v>0</v>
      </c>
      <c r="E270" s="1">
        <v>100</v>
      </c>
      <c r="F270" s="1">
        <v>0</v>
      </c>
      <c r="G270" s="1">
        <v>31</v>
      </c>
      <c r="H270" s="4">
        <f t="shared" si="16"/>
        <v>0.014830911340220854</v>
      </c>
      <c r="I270" s="4">
        <v>100000</v>
      </c>
      <c r="J270" s="4">
        <v>10000000</v>
      </c>
      <c r="K270" s="4">
        <f t="shared" si="17"/>
        <v>57798122.716974154</v>
      </c>
      <c r="L270" s="4">
        <f t="shared" si="18"/>
        <v>3897138981.6233273</v>
      </c>
      <c r="M270" s="1">
        <v>12</v>
      </c>
      <c r="N270" s="4">
        <f t="shared" si="19"/>
        <v>3833397005.9027205</v>
      </c>
      <c r="O270" s="1">
        <v>0</v>
      </c>
      <c r="P270" s="4">
        <v>0.0001386</v>
      </c>
      <c r="Q270" s="2">
        <v>0.00018493783928571429</v>
      </c>
      <c r="R270" s="2">
        <v>0.00048199964285714283</v>
      </c>
      <c r="S270" s="13">
        <v>0.0006436935609933141</v>
      </c>
      <c r="T270" s="4">
        <v>0.00012911197839595324</v>
      </c>
      <c r="U270" s="1">
        <v>25</v>
      </c>
      <c r="V270" s="1">
        <v>34.8</v>
      </c>
      <c r="W270" s="1">
        <v>26.4</v>
      </c>
      <c r="X270" s="1">
        <v>25</v>
      </c>
      <c r="Y270" s="1">
        <v>25</v>
      </c>
    </row>
    <row r="271" spans="1:25" ht="12">
      <c r="A271" s="1">
        <v>271</v>
      </c>
      <c r="B271" s="1">
        <v>0</v>
      </c>
      <c r="C271" s="1">
        <v>0</v>
      </c>
      <c r="D271" s="1">
        <v>0</v>
      </c>
      <c r="E271" s="1">
        <v>100</v>
      </c>
      <c r="F271" s="1">
        <v>0</v>
      </c>
      <c r="G271" s="1">
        <v>31</v>
      </c>
      <c r="H271" s="4">
        <f t="shared" si="16"/>
        <v>0.014784066403925378</v>
      </c>
      <c r="I271" s="4">
        <v>100000</v>
      </c>
      <c r="J271" s="4">
        <v>10000000</v>
      </c>
      <c r="K271" s="4">
        <f t="shared" si="17"/>
        <v>57584845.51137646</v>
      </c>
      <c r="L271" s="4">
        <f t="shared" si="18"/>
        <v>3895061340.910027</v>
      </c>
      <c r="M271" s="1">
        <v>12</v>
      </c>
      <c r="N271" s="4">
        <f t="shared" si="19"/>
        <v>3831543165.031684</v>
      </c>
      <c r="O271" s="1">
        <v>0</v>
      </c>
      <c r="P271" s="4">
        <v>0.000138425</v>
      </c>
      <c r="Q271" s="2">
        <v>0.00018465249642857142</v>
      </c>
      <c r="R271" s="2">
        <v>0.00048046580357142854</v>
      </c>
      <c r="S271" s="13">
        <v>0.0006367102251046686</v>
      </c>
      <c r="T271" s="4">
        <v>0.00012894589342420142</v>
      </c>
      <c r="U271" s="1">
        <v>25</v>
      </c>
      <c r="V271" s="1">
        <v>34.8</v>
      </c>
      <c r="W271" s="1">
        <v>26.4</v>
      </c>
      <c r="X271" s="1">
        <v>25</v>
      </c>
      <c r="Y271" s="1">
        <v>25</v>
      </c>
    </row>
    <row r="272" spans="1:25" ht="12">
      <c r="A272" s="1">
        <v>272</v>
      </c>
      <c r="B272" s="1">
        <v>0</v>
      </c>
      <c r="C272" s="1">
        <v>0</v>
      </c>
      <c r="D272" s="1">
        <v>0</v>
      </c>
      <c r="E272" s="1">
        <v>100</v>
      </c>
      <c r="F272" s="1">
        <v>0</v>
      </c>
      <c r="G272" s="1">
        <v>31</v>
      </c>
      <c r="H272" s="4">
        <f t="shared" si="16"/>
        <v>0.014738361880399675</v>
      </c>
      <c r="I272" s="4">
        <v>100000</v>
      </c>
      <c r="J272" s="4">
        <v>10000000</v>
      </c>
      <c r="K272" s="4">
        <f t="shared" si="17"/>
        <v>57373136.52052581</v>
      </c>
      <c r="L272" s="4">
        <f t="shared" si="18"/>
        <v>3892775668.4293036</v>
      </c>
      <c r="M272" s="1">
        <v>12</v>
      </c>
      <c r="N272" s="4">
        <f t="shared" si="19"/>
        <v>3829480452.0008845</v>
      </c>
      <c r="O272" s="1">
        <v>0</v>
      </c>
      <c r="P272" s="4">
        <v>0.0001382375</v>
      </c>
      <c r="Q272" s="2">
        <v>0.00018434931964285715</v>
      </c>
      <c r="R272" s="2">
        <v>0.000478969375</v>
      </c>
      <c r="S272" s="13">
        <v>0.0006298275122699142</v>
      </c>
      <c r="T272" s="4">
        <v>0.0001287708522691352</v>
      </c>
      <c r="U272" s="1">
        <v>25</v>
      </c>
      <c r="V272" s="1">
        <v>34.8</v>
      </c>
      <c r="W272" s="1">
        <v>26.4</v>
      </c>
      <c r="X272" s="1">
        <v>25</v>
      </c>
      <c r="Y272" s="1">
        <v>25</v>
      </c>
    </row>
    <row r="273" spans="1:25" ht="12">
      <c r="A273" s="1">
        <v>273</v>
      </c>
      <c r="B273" s="1">
        <v>0</v>
      </c>
      <c r="C273" s="1">
        <v>0</v>
      </c>
      <c r="D273" s="1">
        <v>0</v>
      </c>
      <c r="E273" s="1">
        <v>100</v>
      </c>
      <c r="F273" s="1">
        <v>0</v>
      </c>
      <c r="G273" s="1">
        <v>31</v>
      </c>
      <c r="H273" s="4">
        <f t="shared" si="16"/>
        <v>0.014692655236624441</v>
      </c>
      <c r="I273" s="4">
        <v>100000</v>
      </c>
      <c r="J273" s="4">
        <v>10000000</v>
      </c>
      <c r="K273" s="4">
        <f t="shared" si="17"/>
        <v>57162978.51129312</v>
      </c>
      <c r="L273" s="4">
        <f t="shared" si="18"/>
        <v>3890581898.961512</v>
      </c>
      <c r="M273" s="1">
        <v>12</v>
      </c>
      <c r="N273" s="4">
        <f t="shared" si="19"/>
        <v>3827507407.9418044</v>
      </c>
      <c r="O273" s="1">
        <v>0</v>
      </c>
      <c r="P273" s="4">
        <v>0.0001380625</v>
      </c>
      <c r="Q273" s="2">
        <v>0.0001840639767857143</v>
      </c>
      <c r="R273" s="2">
        <v>0.00047747294642857136</v>
      </c>
      <c r="S273" s="13">
        <v>0.0006230436171571733</v>
      </c>
      <c r="T273" s="4">
        <v>0.00012860746051502386</v>
      </c>
      <c r="U273" s="1">
        <v>25</v>
      </c>
      <c r="V273" s="1">
        <v>34.8</v>
      </c>
      <c r="W273" s="1">
        <v>26.4</v>
      </c>
      <c r="X273" s="1">
        <v>25</v>
      </c>
      <c r="Y273" s="1">
        <v>25</v>
      </c>
    </row>
    <row r="274" spans="1:25" ht="12">
      <c r="A274" s="1">
        <v>274</v>
      </c>
      <c r="B274" s="1">
        <v>0</v>
      </c>
      <c r="C274" s="1">
        <v>0</v>
      </c>
      <c r="D274" s="1">
        <v>0</v>
      </c>
      <c r="E274" s="1">
        <v>100</v>
      </c>
      <c r="F274" s="1">
        <v>0</v>
      </c>
      <c r="G274" s="1">
        <v>31</v>
      </c>
      <c r="H274" s="4">
        <f t="shared" si="16"/>
        <v>0.014649231961067488</v>
      </c>
      <c r="I274" s="4">
        <v>100000</v>
      </c>
      <c r="J274" s="4">
        <v>10000000</v>
      </c>
      <c r="K274" s="4">
        <f t="shared" si="17"/>
        <v>56954354.50212781</v>
      </c>
      <c r="L274" s="4">
        <f t="shared" si="18"/>
        <v>3887873074.40366</v>
      </c>
      <c r="M274" s="1">
        <v>12</v>
      </c>
      <c r="N274" s="4">
        <f t="shared" si="19"/>
        <v>3825018679.3921366</v>
      </c>
      <c r="O274" s="1">
        <v>0</v>
      </c>
      <c r="P274" s="4">
        <v>0.0001378875</v>
      </c>
      <c r="Q274" s="2">
        <v>0.00018379646785714288</v>
      </c>
      <c r="R274" s="2">
        <v>0.00047605133928571423</v>
      </c>
      <c r="S274" s="13">
        <v>0.000616356773152807</v>
      </c>
      <c r="T274" s="4">
        <v>0.00012844152561364365</v>
      </c>
      <c r="U274" s="1">
        <v>25</v>
      </c>
      <c r="V274" s="1">
        <v>34.8</v>
      </c>
      <c r="W274" s="1">
        <v>26.4</v>
      </c>
      <c r="X274" s="1">
        <v>25</v>
      </c>
      <c r="Y274" s="1">
        <v>25</v>
      </c>
    </row>
    <row r="275" spans="1:25" ht="12">
      <c r="A275" s="1">
        <v>275</v>
      </c>
      <c r="B275" s="1">
        <v>0</v>
      </c>
      <c r="C275" s="1">
        <v>0</v>
      </c>
      <c r="D275" s="1">
        <v>0</v>
      </c>
      <c r="E275" s="1">
        <v>100</v>
      </c>
      <c r="F275" s="1">
        <v>0</v>
      </c>
      <c r="G275" s="1">
        <v>31</v>
      </c>
      <c r="H275" s="4">
        <f t="shared" si="16"/>
        <v>0.014608092355800295</v>
      </c>
      <c r="I275" s="4">
        <v>100000</v>
      </c>
      <c r="J275" s="4">
        <v>10000000</v>
      </c>
      <c r="K275" s="4">
        <f t="shared" si="17"/>
        <v>56747247.758483715</v>
      </c>
      <c r="L275" s="4">
        <f t="shared" si="18"/>
        <v>3884644646.017153</v>
      </c>
      <c r="M275" s="1">
        <v>12</v>
      </c>
      <c r="N275" s="4">
        <f t="shared" si="19"/>
        <v>3822009621.370222</v>
      </c>
      <c r="O275" s="1">
        <v>0</v>
      </c>
      <c r="P275" s="4">
        <v>0.00013771250000000002</v>
      </c>
      <c r="Q275" s="2">
        <v>0.00018352895892857142</v>
      </c>
      <c r="R275" s="2">
        <v>0.00047470455357142855</v>
      </c>
      <c r="S275" s="13">
        <v>0.0006097652513963813</v>
      </c>
      <c r="T275" s="4">
        <v>0.00012827559071226343</v>
      </c>
      <c r="U275" s="1">
        <v>25</v>
      </c>
      <c r="V275" s="1">
        <v>34.8</v>
      </c>
      <c r="W275" s="1">
        <v>26.4</v>
      </c>
      <c r="X275" s="1">
        <v>25</v>
      </c>
      <c r="Y275" s="1">
        <v>25</v>
      </c>
    </row>
    <row r="276" spans="1:25" ht="12">
      <c r="A276" s="1">
        <v>276</v>
      </c>
      <c r="B276" s="1">
        <v>0</v>
      </c>
      <c r="C276" s="1">
        <v>0</v>
      </c>
      <c r="D276" s="1">
        <v>0</v>
      </c>
      <c r="E276" s="1">
        <v>100</v>
      </c>
      <c r="F276" s="1">
        <v>0</v>
      </c>
      <c r="G276" s="1">
        <v>31</v>
      </c>
      <c r="H276" s="4">
        <f t="shared" si="16"/>
        <v>0.014566951032903952</v>
      </c>
      <c r="I276" s="4">
        <v>100000</v>
      </c>
      <c r="J276" s="4">
        <v>10000000</v>
      </c>
      <c r="K276" s="4">
        <f t="shared" si="17"/>
        <v>56541641.78834428</v>
      </c>
      <c r="L276" s="4">
        <f t="shared" si="18"/>
        <v>3881501465.929798</v>
      </c>
      <c r="M276" s="1">
        <v>12</v>
      </c>
      <c r="N276" s="4">
        <f t="shared" si="19"/>
        <v>3819084039.9228306</v>
      </c>
      <c r="O276" s="1">
        <v>0</v>
      </c>
      <c r="P276" s="4">
        <v>0.0001375375</v>
      </c>
      <c r="Q276" s="2">
        <v>0.00018327928392857144</v>
      </c>
      <c r="R276" s="2">
        <v>0.0004733577678571428</v>
      </c>
      <c r="S276" s="13">
        <v>0.0006032673598430239</v>
      </c>
      <c r="T276" s="4">
        <v>0.00012811249909889526</v>
      </c>
      <c r="U276" s="1">
        <v>25</v>
      </c>
      <c r="V276" s="1">
        <v>34.8</v>
      </c>
      <c r="W276" s="1">
        <v>26.4</v>
      </c>
      <c r="X276" s="1">
        <v>25</v>
      </c>
      <c r="Y276" s="1">
        <v>25</v>
      </c>
    </row>
    <row r="277" spans="1:25" ht="12">
      <c r="A277" s="1">
        <v>277</v>
      </c>
      <c r="B277" s="1">
        <v>0</v>
      </c>
      <c r="C277" s="1">
        <v>0</v>
      </c>
      <c r="D277" s="1">
        <v>0</v>
      </c>
      <c r="E277" s="1">
        <v>100</v>
      </c>
      <c r="F277" s="1">
        <v>0</v>
      </c>
      <c r="G277" s="1">
        <v>31</v>
      </c>
      <c r="H277" s="4">
        <f t="shared" si="16"/>
        <v>0.014526950877740585</v>
      </c>
      <c r="I277" s="4">
        <v>100000</v>
      </c>
      <c r="J277" s="4">
        <v>10000000</v>
      </c>
      <c r="K277" s="4">
        <f t="shared" si="17"/>
        <v>56337520.33784484</v>
      </c>
      <c r="L277" s="4">
        <f t="shared" si="18"/>
        <v>3878138007.8988166</v>
      </c>
      <c r="M277" s="1">
        <v>12</v>
      </c>
      <c r="N277" s="4">
        <f t="shared" si="19"/>
        <v>3815937434.8922625</v>
      </c>
      <c r="O277" s="1">
        <v>0</v>
      </c>
      <c r="P277" s="4">
        <v>0.00013735</v>
      </c>
      <c r="Q277" s="2">
        <v>0.000183011775</v>
      </c>
      <c r="R277" s="2">
        <v>0.00047204839285714274</v>
      </c>
      <c r="S277" s="13">
        <v>0.0005968614423522833</v>
      </c>
      <c r="T277" s="4">
        <v>0.00012794045130221267</v>
      </c>
      <c r="U277" s="1">
        <v>25</v>
      </c>
      <c r="V277" s="1">
        <v>34.8</v>
      </c>
      <c r="W277" s="1">
        <v>26.4</v>
      </c>
      <c r="X277" s="1">
        <v>25</v>
      </c>
      <c r="Y277" s="1">
        <v>25</v>
      </c>
    </row>
    <row r="278" spans="1:25" ht="12">
      <c r="A278" s="1">
        <v>278</v>
      </c>
      <c r="B278" s="1">
        <v>0</v>
      </c>
      <c r="C278" s="1">
        <v>0</v>
      </c>
      <c r="D278" s="1">
        <v>0</v>
      </c>
      <c r="E278" s="1">
        <v>100</v>
      </c>
      <c r="F278" s="1">
        <v>0</v>
      </c>
      <c r="G278" s="1">
        <v>31</v>
      </c>
      <c r="H278" s="4">
        <f t="shared" si="16"/>
        <v>0.014485806167087834</v>
      </c>
      <c r="I278" s="4">
        <v>100000</v>
      </c>
      <c r="J278" s="4">
        <v>10000000</v>
      </c>
      <c r="K278" s="4">
        <f t="shared" si="17"/>
        <v>56134867.38698929</v>
      </c>
      <c r="L278" s="4">
        <f t="shared" si="18"/>
        <v>3875163504.15687</v>
      </c>
      <c r="M278" s="1">
        <v>12</v>
      </c>
      <c r="N278" s="4">
        <f t="shared" si="19"/>
        <v>3813177175.941126</v>
      </c>
      <c r="O278" s="1">
        <v>0</v>
      </c>
      <c r="P278" s="4">
        <v>0.00013717500000000001</v>
      </c>
      <c r="Q278" s="2">
        <v>0.0001827621</v>
      </c>
      <c r="R278" s="2">
        <v>0.00047070160714285706</v>
      </c>
      <c r="S278" s="13">
        <v>0.0005905458778026699</v>
      </c>
      <c r="T278" s="4">
        <v>0.000127780052906485</v>
      </c>
      <c r="U278" s="1">
        <v>25</v>
      </c>
      <c r="V278" s="1">
        <v>34.8</v>
      </c>
      <c r="W278" s="1">
        <v>26.4</v>
      </c>
      <c r="X278" s="1">
        <v>25</v>
      </c>
      <c r="Y278" s="1">
        <v>25</v>
      </c>
    </row>
    <row r="279" spans="1:25" ht="12">
      <c r="A279" s="1">
        <v>279</v>
      </c>
      <c r="B279" s="1">
        <v>0</v>
      </c>
      <c r="C279" s="1">
        <v>0</v>
      </c>
      <c r="D279" s="1">
        <v>0</v>
      </c>
      <c r="E279" s="1">
        <v>100</v>
      </c>
      <c r="F279" s="1">
        <v>0</v>
      </c>
      <c r="G279" s="1">
        <v>31</v>
      </c>
      <c r="H279" s="4">
        <f t="shared" si="16"/>
        <v>0.01444465973859288</v>
      </c>
      <c r="I279" s="4">
        <v>100000</v>
      </c>
      <c r="J279" s="4">
        <v>10000000</v>
      </c>
      <c r="K279" s="4">
        <f t="shared" si="17"/>
        <v>55933667.145458855</v>
      </c>
      <c r="L279" s="4">
        <f t="shared" si="18"/>
        <v>3872273086.226925</v>
      </c>
      <c r="M279" s="1">
        <v>12</v>
      </c>
      <c r="N279" s="4">
        <f t="shared" si="19"/>
        <v>3810499536.152339</v>
      </c>
      <c r="O279" s="1">
        <v>0</v>
      </c>
      <c r="P279" s="4">
        <v>0.000137</v>
      </c>
      <c r="Q279" s="2">
        <v>0.000182512425</v>
      </c>
      <c r="R279" s="2">
        <v>0.00046935482142857133</v>
      </c>
      <c r="S279" s="13">
        <v>0.0005843190792310508</v>
      </c>
      <c r="T279" s="4">
        <v>0.00012761696129311682</v>
      </c>
      <c r="U279" s="1">
        <v>25</v>
      </c>
      <c r="V279" s="1">
        <v>34.8</v>
      </c>
      <c r="W279" s="1">
        <v>26.4</v>
      </c>
      <c r="X279" s="1">
        <v>25</v>
      </c>
      <c r="Y279" s="1">
        <v>25</v>
      </c>
    </row>
    <row r="280" spans="1:25" ht="12">
      <c r="A280" s="1">
        <v>280</v>
      </c>
      <c r="B280" s="1">
        <v>0</v>
      </c>
      <c r="C280" s="1">
        <v>0</v>
      </c>
      <c r="D280" s="1">
        <v>0</v>
      </c>
      <c r="E280" s="1">
        <v>100</v>
      </c>
      <c r="F280" s="1">
        <v>0</v>
      </c>
      <c r="G280" s="1">
        <v>31</v>
      </c>
      <c r="H280" s="4">
        <f t="shared" si="16"/>
        <v>0.014404654619448731</v>
      </c>
      <c r="I280" s="4">
        <v>100000</v>
      </c>
      <c r="J280" s="4">
        <v>10000000</v>
      </c>
      <c r="K280" s="4">
        <f t="shared" si="17"/>
        <v>55733904.04851079</v>
      </c>
      <c r="L280" s="4">
        <f t="shared" si="18"/>
        <v>3869159346.1227837</v>
      </c>
      <c r="M280" s="1">
        <v>12</v>
      </c>
      <c r="N280" s="4">
        <f t="shared" si="19"/>
        <v>3807597476.900828</v>
      </c>
      <c r="O280" s="1">
        <v>0</v>
      </c>
      <c r="P280" s="4">
        <v>0.000136825</v>
      </c>
      <c r="Q280" s="2">
        <v>0.00018224491607142856</v>
      </c>
      <c r="R280" s="2">
        <v>0.00046804544642857146</v>
      </c>
      <c r="S280" s="13">
        <v>0.0005781794929961297</v>
      </c>
      <c r="T280" s="4">
        <v>0.00012745371960937705</v>
      </c>
      <c r="U280" s="1">
        <v>25</v>
      </c>
      <c r="V280" s="1">
        <v>34.8</v>
      </c>
      <c r="W280" s="1">
        <v>26.4</v>
      </c>
      <c r="X280" s="1">
        <v>25</v>
      </c>
      <c r="Y280" s="1">
        <v>25</v>
      </c>
    </row>
    <row r="281" spans="1:25" ht="12">
      <c r="A281" s="1">
        <v>281</v>
      </c>
      <c r="B281" s="1">
        <v>0</v>
      </c>
      <c r="C281" s="1">
        <v>0</v>
      </c>
      <c r="D281" s="1">
        <v>0</v>
      </c>
      <c r="E281" s="1">
        <v>100</v>
      </c>
      <c r="F281" s="1">
        <v>0</v>
      </c>
      <c r="G281" s="1">
        <v>31</v>
      </c>
      <c r="H281" s="4">
        <f t="shared" si="16"/>
        <v>0.014363504802776927</v>
      </c>
      <c r="I281" s="4">
        <v>100000</v>
      </c>
      <c r="J281" s="4">
        <v>10000000</v>
      </c>
      <c r="K281" s="4">
        <f t="shared" si="17"/>
        <v>55535562.75296449</v>
      </c>
      <c r="L281" s="4">
        <f t="shared" si="18"/>
        <v>3866435352.340167</v>
      </c>
      <c r="M281" s="1">
        <v>12</v>
      </c>
      <c r="N281" s="4">
        <f t="shared" si="19"/>
        <v>3805083131.225381</v>
      </c>
      <c r="O281" s="1">
        <v>0</v>
      </c>
      <c r="P281" s="4">
        <v>0.00013665000000000001</v>
      </c>
      <c r="Q281" s="2">
        <v>0.00018199524107142856</v>
      </c>
      <c r="R281" s="2">
        <v>0.00046669866071428573</v>
      </c>
      <c r="S281" s="13">
        <v>0.000572125597965246</v>
      </c>
      <c r="T281" s="4">
        <v>0.00012729062799600888</v>
      </c>
      <c r="U281" s="1">
        <v>25</v>
      </c>
      <c r="V281" s="1">
        <v>34.8</v>
      </c>
      <c r="W281" s="1">
        <v>26.4</v>
      </c>
      <c r="X281" s="1">
        <v>25</v>
      </c>
      <c r="Y281" s="1">
        <v>25</v>
      </c>
    </row>
    <row r="282" spans="1:25" ht="12">
      <c r="A282" s="1">
        <v>282</v>
      </c>
      <c r="B282" s="1">
        <v>0</v>
      </c>
      <c r="C282" s="1">
        <v>0</v>
      </c>
      <c r="D282" s="1">
        <v>0</v>
      </c>
      <c r="E282" s="1">
        <v>100</v>
      </c>
      <c r="F282" s="1">
        <v>0</v>
      </c>
      <c r="G282" s="1">
        <v>31</v>
      </c>
      <c r="H282" s="4">
        <f t="shared" si="16"/>
        <v>0.014322353268049759</v>
      </c>
      <c r="I282" s="4">
        <v>100000</v>
      </c>
      <c r="J282" s="4">
        <v>10000000</v>
      </c>
      <c r="K282" s="4">
        <f t="shared" si="17"/>
        <v>55338628.133273125</v>
      </c>
      <c r="L282" s="4">
        <f t="shared" si="18"/>
        <v>3863794384.734406</v>
      </c>
      <c r="M282" s="1">
        <v>12</v>
      </c>
      <c r="N282" s="4">
        <f t="shared" si="19"/>
        <v>3802650672.6154194</v>
      </c>
      <c r="O282" s="1">
        <v>0</v>
      </c>
      <c r="P282" s="4">
        <v>0.00013646250000000002</v>
      </c>
      <c r="Q282" s="2">
        <v>0.00018174556607142856</v>
      </c>
      <c r="R282" s="2">
        <v>0.00046535187499999994</v>
      </c>
      <c r="S282" s="13">
        <v>0.0005661559047237733</v>
      </c>
      <c r="T282" s="4">
        <v>0.00012711873026969791</v>
      </c>
      <c r="U282" s="1">
        <v>25</v>
      </c>
      <c r="V282" s="1">
        <v>34.8</v>
      </c>
      <c r="W282" s="1">
        <v>26.4</v>
      </c>
      <c r="X282" s="1">
        <v>25</v>
      </c>
      <c r="Y282" s="1">
        <v>25</v>
      </c>
    </row>
    <row r="283" spans="1:25" ht="12">
      <c r="A283" s="1">
        <v>283</v>
      </c>
      <c r="B283" s="1">
        <v>0</v>
      </c>
      <c r="C283" s="1">
        <v>0</v>
      </c>
      <c r="D283" s="1">
        <v>0</v>
      </c>
      <c r="E283" s="1">
        <v>100</v>
      </c>
      <c r="F283" s="1">
        <v>0</v>
      </c>
      <c r="G283" s="1">
        <v>31</v>
      </c>
      <c r="H283" s="4">
        <f t="shared" si="16"/>
        <v>0.01428577268369391</v>
      </c>
      <c r="I283" s="4">
        <v>100000</v>
      </c>
      <c r="J283" s="4">
        <v>10000000</v>
      </c>
      <c r="K283" s="4">
        <f t="shared" si="17"/>
        <v>55143085.27767852</v>
      </c>
      <c r="L283" s="4">
        <f t="shared" si="18"/>
        <v>3860000190.302624</v>
      </c>
      <c r="M283" s="1">
        <v>12</v>
      </c>
      <c r="N283" s="4">
        <f t="shared" si="19"/>
        <v>3799064948.3085175</v>
      </c>
      <c r="O283" s="1">
        <v>0</v>
      </c>
      <c r="P283" s="4">
        <v>0.0001362875</v>
      </c>
      <c r="Q283" s="2">
        <v>0.00018147805714285715</v>
      </c>
      <c r="R283" s="2">
        <v>0.00046415473214285707</v>
      </c>
      <c r="S283" s="13">
        <v>0.0005602689548064064</v>
      </c>
      <c r="T283" s="4">
        <v>0.00012695548858595817</v>
      </c>
      <c r="U283" s="1">
        <v>25</v>
      </c>
      <c r="V283" s="1">
        <v>34.8</v>
      </c>
      <c r="W283" s="1">
        <v>26.4</v>
      </c>
      <c r="X283" s="1">
        <v>25</v>
      </c>
      <c r="Y283" s="1">
        <v>25</v>
      </c>
    </row>
    <row r="284" spans="1:25" ht="12">
      <c r="A284" s="1">
        <v>284</v>
      </c>
      <c r="B284" s="1">
        <v>0</v>
      </c>
      <c r="C284" s="1">
        <v>0</v>
      </c>
      <c r="D284" s="1">
        <v>0</v>
      </c>
      <c r="E284" s="1">
        <v>100</v>
      </c>
      <c r="F284" s="1">
        <v>0</v>
      </c>
      <c r="G284" s="1">
        <v>31</v>
      </c>
      <c r="H284" s="4">
        <f t="shared" si="16"/>
        <v>0.01425033394799069</v>
      </c>
      <c r="I284" s="4">
        <v>100000</v>
      </c>
      <c r="J284" s="4">
        <v>10000000</v>
      </c>
      <c r="K284" s="4">
        <f t="shared" si="17"/>
        <v>54948919.484447256</v>
      </c>
      <c r="L284" s="4">
        <f t="shared" si="18"/>
        <v>3855974160.675379</v>
      </c>
      <c r="M284" s="1">
        <v>12</v>
      </c>
      <c r="N284" s="4">
        <f t="shared" si="19"/>
        <v>3795245944.3542566</v>
      </c>
      <c r="O284" s="1">
        <v>0</v>
      </c>
      <c r="P284" s="4">
        <v>0.000136125</v>
      </c>
      <c r="Q284" s="2">
        <v>0.00018122838214285715</v>
      </c>
      <c r="R284" s="2">
        <v>0.00046299499999999995</v>
      </c>
      <c r="S284" s="13">
        <v>0.0005544633199496633</v>
      </c>
      <c r="T284" s="4">
        <v>0.0001268012030855328</v>
      </c>
      <c r="U284" s="1">
        <v>25</v>
      </c>
      <c r="V284" s="1">
        <v>34.8</v>
      </c>
      <c r="W284" s="1">
        <v>26.4</v>
      </c>
      <c r="X284" s="1">
        <v>25</v>
      </c>
      <c r="Y284" s="1">
        <v>25</v>
      </c>
    </row>
    <row r="285" spans="1:25" ht="12">
      <c r="A285" s="1">
        <v>285</v>
      </c>
      <c r="B285" s="1">
        <v>0</v>
      </c>
      <c r="C285" s="1">
        <v>0</v>
      </c>
      <c r="D285" s="1">
        <v>0</v>
      </c>
      <c r="E285" s="1">
        <v>100</v>
      </c>
      <c r="F285" s="1">
        <v>0</v>
      </c>
      <c r="G285" s="1">
        <v>31</v>
      </c>
      <c r="H285" s="4">
        <f t="shared" si="16"/>
        <v>0.014213750690845406</v>
      </c>
      <c r="I285" s="4">
        <v>100000</v>
      </c>
      <c r="J285" s="4">
        <v>10000000</v>
      </c>
      <c r="K285" s="4">
        <f t="shared" si="17"/>
        <v>54756116.25818604</v>
      </c>
      <c r="L285" s="4">
        <f t="shared" si="18"/>
        <v>3852334084.7291346</v>
      </c>
      <c r="M285" s="1">
        <v>12</v>
      </c>
      <c r="N285" s="4">
        <f t="shared" si="19"/>
        <v>3791810940.144815</v>
      </c>
      <c r="O285" s="1">
        <v>0</v>
      </c>
      <c r="P285" s="4">
        <v>0.0001359625</v>
      </c>
      <c r="Q285" s="2">
        <v>0.00018096087321428574</v>
      </c>
      <c r="R285" s="2">
        <v>0.0004617978571428571</v>
      </c>
      <c r="S285" s="13">
        <v>0.0005487376013649408</v>
      </c>
      <c r="T285" s="4">
        <v>0.00012664676751473588</v>
      </c>
      <c r="U285" s="1">
        <v>25</v>
      </c>
      <c r="V285" s="1">
        <v>34.8</v>
      </c>
      <c r="W285" s="1">
        <v>26.4</v>
      </c>
      <c r="X285" s="1">
        <v>25</v>
      </c>
      <c r="Y285" s="1">
        <v>25</v>
      </c>
    </row>
    <row r="286" spans="1:25" ht="12">
      <c r="A286" s="1">
        <v>286</v>
      </c>
      <c r="B286" s="1">
        <v>0</v>
      </c>
      <c r="C286" s="1">
        <v>0</v>
      </c>
      <c r="D286" s="1">
        <v>0</v>
      </c>
      <c r="E286" s="1">
        <v>100</v>
      </c>
      <c r="F286" s="1">
        <v>0</v>
      </c>
      <c r="G286" s="1">
        <v>31</v>
      </c>
      <c r="H286" s="4">
        <f t="shared" si="16"/>
        <v>0.014177166076017933</v>
      </c>
      <c r="I286" s="4">
        <v>100000</v>
      </c>
      <c r="J286" s="4">
        <v>10000000</v>
      </c>
      <c r="K286" s="4">
        <f t="shared" si="17"/>
        <v>54564661.30623434</v>
      </c>
      <c r="L286" s="4">
        <f t="shared" si="18"/>
        <v>3848770693.216031</v>
      </c>
      <c r="M286" s="1">
        <v>12</v>
      </c>
      <c r="N286" s="4">
        <f t="shared" si="19"/>
        <v>3788451138.2604494</v>
      </c>
      <c r="O286" s="1">
        <v>0</v>
      </c>
      <c r="P286" s="4">
        <v>0.00013580000000000002</v>
      </c>
      <c r="Q286" s="2">
        <v>0.00018071119821428574</v>
      </c>
      <c r="R286" s="2">
        <v>0.00046060071428571426</v>
      </c>
      <c r="S286" s="13">
        <v>0.0005430904290314934</v>
      </c>
      <c r="T286" s="4">
        <v>0.0001264924820143105</v>
      </c>
      <c r="U286" s="1">
        <v>25</v>
      </c>
      <c r="V286" s="1">
        <v>34.8</v>
      </c>
      <c r="W286" s="1">
        <v>26.4</v>
      </c>
      <c r="X286" s="1">
        <v>25</v>
      </c>
      <c r="Y286" s="1">
        <v>25</v>
      </c>
    </row>
    <row r="287" spans="1:25" ht="12">
      <c r="A287" s="1">
        <v>287</v>
      </c>
      <c r="B287" s="1">
        <v>0</v>
      </c>
      <c r="C287" s="1">
        <v>0</v>
      </c>
      <c r="D287" s="1">
        <v>0</v>
      </c>
      <c r="E287" s="1">
        <v>100</v>
      </c>
      <c r="F287" s="1">
        <v>0</v>
      </c>
      <c r="G287" s="1">
        <v>31</v>
      </c>
      <c r="H287" s="4">
        <f t="shared" si="16"/>
        <v>0.014141723435652676</v>
      </c>
      <c r="I287" s="4">
        <v>100000</v>
      </c>
      <c r="J287" s="4">
        <v>10000000</v>
      </c>
      <c r="K287" s="4">
        <f t="shared" si="17"/>
        <v>54374540.535132475</v>
      </c>
      <c r="L287" s="4">
        <f t="shared" si="18"/>
        <v>3844972699.5826344</v>
      </c>
      <c r="M287" s="1">
        <v>12</v>
      </c>
      <c r="N287" s="4">
        <f t="shared" si="19"/>
        <v>3784855622.7219987</v>
      </c>
      <c r="O287" s="1">
        <v>0</v>
      </c>
      <c r="P287" s="4">
        <v>0.00013563749999999998</v>
      </c>
      <c r="Q287" s="2">
        <v>0.00018046152321428573</v>
      </c>
      <c r="R287" s="2">
        <v>0.00045944098214285715</v>
      </c>
      <c r="S287" s="13">
        <v>0.0005375204610087247</v>
      </c>
      <c r="T287" s="4">
        <v>0.00012634088973152564</v>
      </c>
      <c r="U287" s="1">
        <v>25</v>
      </c>
      <c r="V287" s="1">
        <v>34.8</v>
      </c>
      <c r="W287" s="1">
        <v>26.4</v>
      </c>
      <c r="X287" s="1">
        <v>25</v>
      </c>
      <c r="Y287" s="1">
        <v>25</v>
      </c>
    </row>
    <row r="288" spans="1:25" ht="12">
      <c r="A288" s="1">
        <v>288</v>
      </c>
      <c r="B288" s="1">
        <v>0</v>
      </c>
      <c r="C288" s="1">
        <v>0</v>
      </c>
      <c r="D288" s="1">
        <v>0</v>
      </c>
      <c r="E288" s="1">
        <v>100</v>
      </c>
      <c r="F288" s="1">
        <v>0</v>
      </c>
      <c r="G288" s="1">
        <v>31</v>
      </c>
      <c r="H288" s="4">
        <f t="shared" si="16"/>
        <v>0.014105136147741337</v>
      </c>
      <c r="I288" s="4">
        <v>100000</v>
      </c>
      <c r="J288" s="4">
        <v>10000000</v>
      </c>
      <c r="K288" s="4">
        <f t="shared" si="17"/>
        <v>54185740.04716327</v>
      </c>
      <c r="L288" s="4">
        <f t="shared" si="18"/>
        <v>3841560937.775142</v>
      </c>
      <c r="M288" s="1">
        <v>12</v>
      </c>
      <c r="N288" s="4">
        <f t="shared" si="19"/>
        <v>3781644931.429269</v>
      </c>
      <c r="O288" s="1">
        <v>0</v>
      </c>
      <c r="P288" s="4">
        <v>0.0001354625</v>
      </c>
      <c r="Q288" s="2">
        <v>0.00018024751607142856</v>
      </c>
      <c r="R288" s="2">
        <v>0.0004582438392857143</v>
      </c>
      <c r="S288" s="13">
        <v>0.0005320263827671953</v>
      </c>
      <c r="T288" s="4">
        <v>0.00012617809825890065</v>
      </c>
      <c r="U288" s="1">
        <v>25</v>
      </c>
      <c r="V288" s="1">
        <v>34.8</v>
      </c>
      <c r="W288" s="1">
        <v>26.4</v>
      </c>
      <c r="X288" s="1">
        <v>25</v>
      </c>
      <c r="Y288" s="1">
        <v>25</v>
      </c>
    </row>
    <row r="289" spans="1:25" ht="12">
      <c r="A289" s="1">
        <v>289</v>
      </c>
      <c r="B289" s="1">
        <v>0</v>
      </c>
      <c r="C289" s="1">
        <v>0</v>
      </c>
      <c r="D289" s="1">
        <v>0</v>
      </c>
      <c r="E289" s="1">
        <v>100</v>
      </c>
      <c r="F289" s="1">
        <v>0</v>
      </c>
      <c r="G289" s="1">
        <v>31</v>
      </c>
      <c r="H289" s="4">
        <f t="shared" si="16"/>
        <v>0.014068547501998263</v>
      </c>
      <c r="I289" s="4">
        <v>100000</v>
      </c>
      <c r="J289" s="4">
        <v>10000000</v>
      </c>
      <c r="K289" s="4">
        <f t="shared" si="17"/>
        <v>53998246.13696547</v>
      </c>
      <c r="L289" s="4">
        <f t="shared" si="18"/>
        <v>3838224673.108271</v>
      </c>
      <c r="M289" s="1">
        <v>12</v>
      </c>
      <c r="N289" s="4">
        <f t="shared" si="19"/>
        <v>3778507791.4365497</v>
      </c>
      <c r="O289" s="1">
        <v>0</v>
      </c>
      <c r="P289" s="4">
        <v>0.0001353</v>
      </c>
      <c r="Q289" s="2">
        <v>0.00018001567500000002</v>
      </c>
      <c r="R289" s="2">
        <v>0.0004570466964285714</v>
      </c>
      <c r="S289" s="13">
        <v>0.0005266069065377817</v>
      </c>
      <c r="T289" s="4">
        <v>0.00012602665604648735</v>
      </c>
      <c r="U289" s="1">
        <v>25</v>
      </c>
      <c r="V289" s="1">
        <v>34.8</v>
      </c>
      <c r="W289" s="1">
        <v>26.4</v>
      </c>
      <c r="X289" s="1">
        <v>25</v>
      </c>
      <c r="Y289" s="1">
        <v>25</v>
      </c>
    </row>
    <row r="290" spans="1:25" ht="12">
      <c r="A290" s="1">
        <v>290</v>
      </c>
      <c r="B290" s="1">
        <v>0</v>
      </c>
      <c r="C290" s="1">
        <v>0</v>
      </c>
      <c r="D290" s="1">
        <v>0</v>
      </c>
      <c r="E290" s="1">
        <v>100</v>
      </c>
      <c r="F290" s="1">
        <v>0</v>
      </c>
      <c r="G290" s="1">
        <v>31</v>
      </c>
      <c r="H290" s="4">
        <f t="shared" si="16"/>
        <v>0.014033100956540867</v>
      </c>
      <c r="I290" s="4">
        <v>100000</v>
      </c>
      <c r="J290" s="4">
        <v>10000000</v>
      </c>
      <c r="K290" s="4">
        <f t="shared" si="17"/>
        <v>53812045.28821731</v>
      </c>
      <c r="L290" s="4">
        <f t="shared" si="18"/>
        <v>3834651047.8951106</v>
      </c>
      <c r="M290" s="1">
        <v>12</v>
      </c>
      <c r="N290" s="4">
        <f t="shared" si="19"/>
        <v>3775132346.6360664</v>
      </c>
      <c r="O290" s="1">
        <v>0</v>
      </c>
      <c r="P290" s="4">
        <v>0.0001351375</v>
      </c>
      <c r="Q290" s="2">
        <v>0.00017978383392857142</v>
      </c>
      <c r="R290" s="2">
        <v>0.00045588696428571423</v>
      </c>
      <c r="S290" s="13">
        <v>0.0005212607706784298</v>
      </c>
      <c r="T290" s="4">
        <v>0.00012587521383407405</v>
      </c>
      <c r="U290" s="1">
        <v>25</v>
      </c>
      <c r="V290" s="1">
        <v>34.8</v>
      </c>
      <c r="W290" s="1">
        <v>26.4</v>
      </c>
      <c r="X290" s="1">
        <v>25</v>
      </c>
      <c r="Y290" s="1">
        <v>25</v>
      </c>
    </row>
    <row r="291" spans="1:25" ht="12">
      <c r="A291" s="1">
        <v>291</v>
      </c>
      <c r="B291" s="1">
        <v>0</v>
      </c>
      <c r="C291" s="1">
        <v>0</v>
      </c>
      <c r="D291" s="1">
        <v>0</v>
      </c>
      <c r="E291" s="1">
        <v>100</v>
      </c>
      <c r="F291" s="1">
        <v>0</v>
      </c>
      <c r="G291" s="1">
        <v>31</v>
      </c>
      <c r="H291" s="4">
        <f t="shared" si="16"/>
        <v>0.013996509637419274</v>
      </c>
      <c r="I291" s="4">
        <v>100000</v>
      </c>
      <c r="J291" s="4">
        <v>10000000</v>
      </c>
      <c r="K291" s="4">
        <f t="shared" si="17"/>
        <v>53627124.170388386</v>
      </c>
      <c r="L291" s="4">
        <f t="shared" si="18"/>
        <v>3831464097.807483</v>
      </c>
      <c r="M291" s="1">
        <v>12</v>
      </c>
      <c r="N291" s="4">
        <f t="shared" si="19"/>
        <v>3772141703.947306</v>
      </c>
      <c r="O291" s="1">
        <v>0</v>
      </c>
      <c r="P291" s="4">
        <v>0.00013497500000000001</v>
      </c>
      <c r="Q291" s="2">
        <v>0.00017955199285714287</v>
      </c>
      <c r="R291" s="2">
        <v>0.00045468982142857136</v>
      </c>
      <c r="S291" s="13">
        <v>0.0005159867390579717</v>
      </c>
      <c r="T291" s="4">
        <v>0.00012572377162166077</v>
      </c>
      <c r="U291" s="1">
        <v>25</v>
      </c>
      <c r="V291" s="1">
        <v>34.8</v>
      </c>
      <c r="W291" s="1">
        <v>26.4</v>
      </c>
      <c r="X291" s="1">
        <v>25</v>
      </c>
      <c r="Y291" s="1">
        <v>25</v>
      </c>
    </row>
    <row r="292" spans="1:25" ht="12">
      <c r="A292" s="1">
        <v>292</v>
      </c>
      <c r="B292" s="1">
        <v>0</v>
      </c>
      <c r="C292" s="1">
        <v>0</v>
      </c>
      <c r="D292" s="1">
        <v>0</v>
      </c>
      <c r="E292" s="1">
        <v>100</v>
      </c>
      <c r="F292" s="1">
        <v>0</v>
      </c>
      <c r="G292" s="1">
        <v>31</v>
      </c>
      <c r="H292" s="4">
        <f t="shared" si="16"/>
        <v>0.013964491119220712</v>
      </c>
      <c r="I292" s="4">
        <v>100000</v>
      </c>
      <c r="J292" s="4">
        <v>10000000</v>
      </c>
      <c r="K292" s="4">
        <f t="shared" si="17"/>
        <v>53443469.63555829</v>
      </c>
      <c r="L292" s="4">
        <f t="shared" si="18"/>
        <v>3827097541.8501825</v>
      </c>
      <c r="M292" s="1">
        <v>12</v>
      </c>
      <c r="N292" s="4">
        <f t="shared" si="19"/>
        <v>3767971949.2168884</v>
      </c>
      <c r="O292" s="1">
        <v>0</v>
      </c>
      <c r="P292" s="4">
        <v>0.0001348125</v>
      </c>
      <c r="Q292" s="2">
        <v>0.00017933798571428573</v>
      </c>
      <c r="R292" s="2">
        <v>0.00045364232142857145</v>
      </c>
      <c r="S292" s="13">
        <v>0.0005107836004564931</v>
      </c>
      <c r="T292" s="4">
        <v>0.00012557247947961908</v>
      </c>
      <c r="U292" s="1">
        <v>25</v>
      </c>
      <c r="V292" s="1">
        <v>34.8</v>
      </c>
      <c r="W292" s="1">
        <v>26.4</v>
      </c>
      <c r="X292" s="1">
        <v>25</v>
      </c>
      <c r="Y292" s="1">
        <v>25</v>
      </c>
    </row>
    <row r="293" spans="1:25" ht="12">
      <c r="A293" s="1">
        <v>293</v>
      </c>
      <c r="B293" s="1">
        <v>0</v>
      </c>
      <c r="C293" s="1">
        <v>0</v>
      </c>
      <c r="D293" s="1">
        <v>0</v>
      </c>
      <c r="E293" s="1">
        <v>100</v>
      </c>
      <c r="F293" s="1">
        <v>0</v>
      </c>
      <c r="G293" s="1">
        <v>31</v>
      </c>
      <c r="H293" s="4">
        <f t="shared" si="16"/>
        <v>0.013932471561283744</v>
      </c>
      <c r="I293" s="4">
        <v>100000</v>
      </c>
      <c r="J293" s="4">
        <v>10000000</v>
      </c>
      <c r="K293" s="4">
        <f t="shared" si="17"/>
        <v>53261068.71530041</v>
      </c>
      <c r="L293" s="4">
        <f t="shared" si="18"/>
        <v>3822801179.318748</v>
      </c>
      <c r="M293" s="1">
        <v>12</v>
      </c>
      <c r="N293" s="4">
        <f t="shared" si="19"/>
        <v>3763871022.242923</v>
      </c>
      <c r="O293" s="1">
        <v>0</v>
      </c>
      <c r="P293" s="4">
        <v>0.00013465</v>
      </c>
      <c r="Q293" s="2">
        <v>0.00017910614464285716</v>
      </c>
      <c r="R293" s="2">
        <v>0.0004525948214285714</v>
      </c>
      <c r="S293" s="13">
        <v>0.0005056501679817454</v>
      </c>
      <c r="T293" s="4">
        <v>0.00012542103726720575</v>
      </c>
      <c r="U293" s="1">
        <v>25</v>
      </c>
      <c r="V293" s="1">
        <v>34.8</v>
      </c>
      <c r="W293" s="1">
        <v>26.4</v>
      </c>
      <c r="X293" s="1">
        <v>25</v>
      </c>
      <c r="Y293" s="1">
        <v>25</v>
      </c>
    </row>
    <row r="294" spans="1:25" ht="12">
      <c r="A294" s="1">
        <v>294</v>
      </c>
      <c r="B294" s="1">
        <v>0</v>
      </c>
      <c r="C294" s="1">
        <v>0</v>
      </c>
      <c r="D294" s="1">
        <v>0</v>
      </c>
      <c r="E294" s="1">
        <v>100</v>
      </c>
      <c r="F294" s="1">
        <v>0</v>
      </c>
      <c r="G294" s="1">
        <v>31</v>
      </c>
      <c r="H294" s="4">
        <f t="shared" si="16"/>
        <v>0.013899307351568746</v>
      </c>
      <c r="I294" s="4">
        <v>100000</v>
      </c>
      <c r="J294" s="4">
        <v>10000000</v>
      </c>
      <c r="K294" s="4">
        <f t="shared" si="17"/>
        <v>53079908.61762933</v>
      </c>
      <c r="L294" s="4">
        <f t="shared" si="18"/>
        <v>3818888760.0674906</v>
      </c>
      <c r="M294" s="1">
        <v>12</v>
      </c>
      <c r="N294" s="4">
        <f t="shared" si="19"/>
        <v>3760152207.9492073</v>
      </c>
      <c r="O294" s="1">
        <v>0</v>
      </c>
      <c r="P294" s="4">
        <v>0.0001344875</v>
      </c>
      <c r="Q294" s="2">
        <v>0.00017887430357142856</v>
      </c>
      <c r="R294" s="2">
        <v>0.0004515099107142857</v>
      </c>
      <c r="S294" s="13">
        <v>0.0005005852785011319</v>
      </c>
      <c r="T294" s="4">
        <v>0.00012526959505479248</v>
      </c>
      <c r="U294" s="1">
        <v>25</v>
      </c>
      <c r="V294" s="1">
        <v>34.8</v>
      </c>
      <c r="W294" s="1">
        <v>26.4</v>
      </c>
      <c r="X294" s="1">
        <v>25</v>
      </c>
      <c r="Y294" s="1">
        <v>25</v>
      </c>
    </row>
    <row r="295" spans="1:25" ht="12">
      <c r="A295" s="1">
        <v>295</v>
      </c>
      <c r="B295" s="1">
        <v>0</v>
      </c>
      <c r="C295" s="1">
        <v>0</v>
      </c>
      <c r="D295" s="1">
        <v>0</v>
      </c>
      <c r="E295" s="1">
        <v>100</v>
      </c>
      <c r="F295" s="1">
        <v>0</v>
      </c>
      <c r="G295" s="1">
        <v>31</v>
      </c>
      <c r="H295" s="4">
        <f t="shared" si="16"/>
        <v>0.01386728567691764</v>
      </c>
      <c r="I295" s="4">
        <v>100000</v>
      </c>
      <c r="J295" s="4">
        <v>10000000</v>
      </c>
      <c r="K295" s="4">
        <f t="shared" si="17"/>
        <v>52899976.724010244</v>
      </c>
      <c r="L295" s="4">
        <f t="shared" si="18"/>
        <v>3814731877.346643</v>
      </c>
      <c r="M295" s="1">
        <v>12</v>
      </c>
      <c r="N295" s="4">
        <f t="shared" si="19"/>
        <v>3756188057.0620284</v>
      </c>
      <c r="O295" s="1">
        <v>0</v>
      </c>
      <c r="P295" s="4">
        <v>0.000134325</v>
      </c>
      <c r="Q295" s="2">
        <v>0.0001786424625</v>
      </c>
      <c r="R295" s="2">
        <v>0.0004504624107142857</v>
      </c>
      <c r="S295" s="13">
        <v>0.0004955877920887903</v>
      </c>
      <c r="T295" s="4">
        <v>0.00012511815284237918</v>
      </c>
      <c r="U295" s="1">
        <v>25</v>
      </c>
      <c r="V295" s="1">
        <v>34.8</v>
      </c>
      <c r="W295" s="1">
        <v>26.4</v>
      </c>
      <c r="X295" s="1">
        <v>25</v>
      </c>
      <c r="Y295" s="1">
        <v>25</v>
      </c>
    </row>
    <row r="296" spans="1:25" ht="12">
      <c r="A296" s="1">
        <v>296</v>
      </c>
      <c r="B296" s="1">
        <v>0</v>
      </c>
      <c r="C296" s="1">
        <v>0</v>
      </c>
      <c r="D296" s="1">
        <v>0</v>
      </c>
      <c r="E296" s="1">
        <v>100</v>
      </c>
      <c r="F296" s="1">
        <v>0</v>
      </c>
      <c r="G296" s="1">
        <v>31</v>
      </c>
      <c r="H296" s="4">
        <f t="shared" si="16"/>
        <v>0.013835262962425765</v>
      </c>
      <c r="I296" s="4">
        <v>100000</v>
      </c>
      <c r="J296" s="4">
        <v>10000000</v>
      </c>
      <c r="K296" s="4">
        <f t="shared" si="17"/>
        <v>52721260.58642913</v>
      </c>
      <c r="L296" s="4">
        <f t="shared" si="18"/>
        <v>3810643912.559606</v>
      </c>
      <c r="M296" s="1">
        <v>12</v>
      </c>
      <c r="N296" s="4">
        <f t="shared" si="19"/>
        <v>3752291888.999155</v>
      </c>
      <c r="O296" s="1">
        <v>0</v>
      </c>
      <c r="P296" s="4">
        <v>0.00013415</v>
      </c>
      <c r="Q296" s="2">
        <v>0.00017841062142857144</v>
      </c>
      <c r="R296" s="2">
        <v>0.0004494149107142857</v>
      </c>
      <c r="S296" s="13">
        <v>0.0004906565914873346</v>
      </c>
      <c r="T296" s="4">
        <v>0.00012495790451702305</v>
      </c>
      <c r="U296" s="1">
        <v>25</v>
      </c>
      <c r="V296" s="1">
        <v>34.8</v>
      </c>
      <c r="W296" s="1">
        <v>26.4</v>
      </c>
      <c r="X296" s="1">
        <v>25</v>
      </c>
      <c r="Y296" s="1">
        <v>25</v>
      </c>
    </row>
    <row r="297" spans="1:25" ht="12">
      <c r="A297" s="1">
        <v>297</v>
      </c>
      <c r="B297" s="1">
        <v>0</v>
      </c>
      <c r="C297" s="1">
        <v>0</v>
      </c>
      <c r="D297" s="1">
        <v>0</v>
      </c>
      <c r="E297" s="1">
        <v>100</v>
      </c>
      <c r="F297" s="1">
        <v>0</v>
      </c>
      <c r="G297" s="1">
        <v>31</v>
      </c>
      <c r="H297" s="4">
        <f t="shared" si="16"/>
        <v>0.013803239208059481</v>
      </c>
      <c r="I297" s="4">
        <v>100000</v>
      </c>
      <c r="J297" s="4">
        <v>10000000</v>
      </c>
      <c r="K297" s="4">
        <f t="shared" si="17"/>
        <v>52543747.92452196</v>
      </c>
      <c r="L297" s="4">
        <f t="shared" si="18"/>
        <v>3806624454.7759876</v>
      </c>
      <c r="M297" s="1">
        <v>12</v>
      </c>
      <c r="N297" s="4">
        <f t="shared" si="19"/>
        <v>3748462507.9112687</v>
      </c>
      <c r="O297" s="1">
        <v>0</v>
      </c>
      <c r="P297" s="4">
        <v>0.0001339875</v>
      </c>
      <c r="Q297" s="2">
        <v>0.00017819126410714286</v>
      </c>
      <c r="R297" s="2">
        <v>0.0004483674107142857</v>
      </c>
      <c r="S297" s="13">
        <v>0.000485790581583807</v>
      </c>
      <c r="T297" s="4">
        <v>0.00012480656735386987</v>
      </c>
      <c r="U297" s="1">
        <v>25</v>
      </c>
      <c r="V297" s="1">
        <v>34.8</v>
      </c>
      <c r="W297" s="1">
        <v>26.4</v>
      </c>
      <c r="X297" s="1">
        <v>25</v>
      </c>
      <c r="Y297" s="1">
        <v>25</v>
      </c>
    </row>
    <row r="298" spans="1:25" ht="12">
      <c r="A298" s="1">
        <v>298</v>
      </c>
      <c r="B298" s="1">
        <v>0</v>
      </c>
      <c r="C298" s="1">
        <v>0</v>
      </c>
      <c r="D298" s="1">
        <v>0</v>
      </c>
      <c r="E298" s="1">
        <v>100</v>
      </c>
      <c r="F298" s="1">
        <v>0</v>
      </c>
      <c r="G298" s="1">
        <v>31</v>
      </c>
      <c r="H298" s="4">
        <f t="shared" si="16"/>
        <v>0.013770070651898836</v>
      </c>
      <c r="I298" s="4">
        <v>100000</v>
      </c>
      <c r="J298" s="4">
        <v>10000000</v>
      </c>
      <c r="K298" s="4">
        <f t="shared" si="17"/>
        <v>52367426.622761816</v>
      </c>
      <c r="L298" s="4">
        <f t="shared" si="18"/>
        <v>3802988956.7444277</v>
      </c>
      <c r="M298" s="1">
        <v>12</v>
      </c>
      <c r="N298" s="4">
        <f t="shared" si="19"/>
        <v>3745015312.5253816</v>
      </c>
      <c r="O298" s="1">
        <v>0</v>
      </c>
      <c r="P298" s="4">
        <v>0.000133825</v>
      </c>
      <c r="Q298" s="2">
        <v>0.00017796298982142858</v>
      </c>
      <c r="R298" s="2">
        <v>0.0004472825</v>
      </c>
      <c r="S298" s="13">
        <v>0.00048098868889943236</v>
      </c>
      <c r="T298" s="4">
        <v>0.0001246551551555309</v>
      </c>
      <c r="U298" s="1">
        <v>25</v>
      </c>
      <c r="V298" s="1">
        <v>34.8</v>
      </c>
      <c r="W298" s="1">
        <v>26.4</v>
      </c>
      <c r="X298" s="1">
        <v>25</v>
      </c>
      <c r="Y298" s="1">
        <v>25</v>
      </c>
    </row>
    <row r="299" spans="1:25" ht="12">
      <c r="A299" s="1">
        <v>299</v>
      </c>
      <c r="B299" s="1">
        <v>0</v>
      </c>
      <c r="C299" s="1">
        <v>0</v>
      </c>
      <c r="D299" s="1">
        <v>0</v>
      </c>
      <c r="E299" s="1">
        <v>100</v>
      </c>
      <c r="F299" s="1">
        <v>0</v>
      </c>
      <c r="G299" s="1">
        <v>31</v>
      </c>
      <c r="H299" s="4">
        <f t="shared" si="16"/>
        <v>0.013738044780540748</v>
      </c>
      <c r="I299" s="4">
        <v>100000</v>
      </c>
      <c r="J299" s="4">
        <v>10000000</v>
      </c>
      <c r="K299" s="4">
        <f t="shared" si="17"/>
        <v>52192284.72770241</v>
      </c>
      <c r="L299" s="4">
        <f t="shared" si="18"/>
        <v>3799105736.038229</v>
      </c>
      <c r="M299" s="1">
        <v>12</v>
      </c>
      <c r="N299" s="4">
        <f t="shared" si="19"/>
        <v>3741319573.4385085</v>
      </c>
      <c r="O299" s="1">
        <v>0</v>
      </c>
      <c r="P299" s="4">
        <v>0.0001336625</v>
      </c>
      <c r="Q299" s="2">
        <v>0.00017773649892857145</v>
      </c>
      <c r="R299" s="2">
        <v>0.00044623499999999996</v>
      </c>
      <c r="S299" s="13">
        <v>0.00047624986109275904</v>
      </c>
      <c r="T299" s="4">
        <v>0.00012450375796422907</v>
      </c>
      <c r="U299" s="1">
        <v>25</v>
      </c>
      <c r="V299" s="1">
        <v>34.8</v>
      </c>
      <c r="W299" s="1">
        <v>26.4</v>
      </c>
      <c r="X299" s="1">
        <v>25</v>
      </c>
      <c r="Y299" s="1">
        <v>25</v>
      </c>
    </row>
    <row r="300" spans="1:25" ht="12">
      <c r="A300" s="1">
        <v>300</v>
      </c>
      <c r="B300" s="1">
        <v>0</v>
      </c>
      <c r="C300" s="1">
        <v>0</v>
      </c>
      <c r="D300" s="1">
        <v>0</v>
      </c>
      <c r="E300" s="1">
        <v>100</v>
      </c>
      <c r="F300" s="1">
        <v>0</v>
      </c>
      <c r="G300" s="1">
        <v>31</v>
      </c>
      <c r="H300" s="4">
        <f t="shared" si="16"/>
        <v>0.013706017869205778</v>
      </c>
      <c r="I300" s="4">
        <v>100000</v>
      </c>
      <c r="J300" s="4">
        <v>10000000</v>
      </c>
      <c r="K300" s="4">
        <f t="shared" si="17"/>
        <v>52018310.44527674</v>
      </c>
      <c r="L300" s="4">
        <f t="shared" si="18"/>
        <v>3795289845.7946515</v>
      </c>
      <c r="M300" s="1">
        <v>12</v>
      </c>
      <c r="N300" s="4">
        <f t="shared" si="19"/>
        <v>3737689885.77731</v>
      </c>
      <c r="O300" s="1">
        <v>0</v>
      </c>
      <c r="P300" s="4">
        <v>0.00013350000000000002</v>
      </c>
      <c r="Q300" s="2">
        <v>0.00017750822464285715</v>
      </c>
      <c r="R300" s="2">
        <v>0.00044518749999999995</v>
      </c>
      <c r="S300" s="13">
        <v>0.0004715730664757924</v>
      </c>
      <c r="T300" s="4">
        <v>0.0001243523457658901</v>
      </c>
      <c r="U300" s="1">
        <v>25</v>
      </c>
      <c r="V300" s="1">
        <v>34.8</v>
      </c>
      <c r="W300" s="1">
        <v>26.4</v>
      </c>
      <c r="X300" s="1">
        <v>25</v>
      </c>
      <c r="Y300" s="1">
        <v>25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jasri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うるが</dc:creator>
  <cp:keywords/>
  <dc:description/>
  <cp:lastModifiedBy>kiyof</cp:lastModifiedBy>
  <cp:lastPrinted>1999-03-01T14:12:50Z</cp:lastPrinted>
  <dcterms:created xsi:type="dcterms:W3CDTF">1999-02-26T08:03:57Z</dcterms:created>
  <dcterms:modified xsi:type="dcterms:W3CDTF">2010-11-01T08:55:54Z</dcterms:modified>
  <cp:category/>
  <cp:version/>
  <cp:contentType/>
  <cp:contentStatus/>
</cp:coreProperties>
</file>